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тематика5\Desktop\сайт\"/>
    </mc:Choice>
  </mc:AlternateContent>
  <bookViews>
    <workbookView xWindow="0" yWindow="0" windowWidth="20490" windowHeight="7755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bus.gov.ru'!$A$1:$BZ$2</definedName>
  </definedNames>
  <calcPr calcId="152511"/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G2" i="7" s="1"/>
  <c r="D387" i="6"/>
  <c r="C387" i="6"/>
  <c r="B387" i="6"/>
  <c r="A387" i="6"/>
  <c r="D386" i="6"/>
  <c r="C386" i="6"/>
  <c r="B386" i="6"/>
  <c r="A386" i="6"/>
  <c r="D385" i="6"/>
  <c r="C385" i="6"/>
  <c r="B385" i="6"/>
  <c r="A385" i="6"/>
  <c r="D384" i="6"/>
  <c r="C384" i="6"/>
  <c r="B384" i="6"/>
  <c r="A384" i="6"/>
  <c r="D383" i="6"/>
  <c r="C383" i="6"/>
  <c r="B383" i="6"/>
  <c r="A383" i="6"/>
  <c r="D382" i="6"/>
  <c r="C382" i="6"/>
  <c r="B382" i="6"/>
  <c r="A382" i="6"/>
  <c r="D381" i="6"/>
  <c r="C381" i="6"/>
  <c r="B381" i="6"/>
  <c r="A381" i="6"/>
  <c r="D380" i="6"/>
  <c r="C380" i="6"/>
  <c r="B380" i="6"/>
  <c r="A380" i="6"/>
  <c r="D379" i="6"/>
  <c r="C379" i="6"/>
  <c r="B379" i="6"/>
  <c r="A379" i="6"/>
  <c r="D378" i="6"/>
  <c r="C378" i="6"/>
  <c r="B378" i="6"/>
  <c r="A378" i="6"/>
  <c r="D377" i="6"/>
  <c r="C377" i="6"/>
  <c r="B377" i="6"/>
  <c r="A377" i="6"/>
  <c r="D376" i="6"/>
  <c r="C376" i="6"/>
  <c r="B376" i="6"/>
  <c r="A376" i="6"/>
  <c r="D375" i="6"/>
  <c r="C375" i="6"/>
  <c r="B375" i="6"/>
  <c r="A375" i="6"/>
  <c r="D374" i="6"/>
  <c r="C374" i="6"/>
  <c r="B374" i="6"/>
  <c r="A374" i="6"/>
  <c r="D373" i="6"/>
  <c r="C373" i="6"/>
  <c r="B373" i="6"/>
  <c r="A373" i="6"/>
  <c r="D372" i="6"/>
  <c r="C372" i="6"/>
  <c r="B372" i="6"/>
  <c r="A372" i="6"/>
  <c r="D371" i="6"/>
  <c r="C371" i="6"/>
  <c r="B371" i="6"/>
  <c r="A371" i="6"/>
  <c r="D370" i="6"/>
  <c r="C370" i="6"/>
  <c r="B370" i="6"/>
  <c r="A370" i="6"/>
  <c r="D369" i="6"/>
  <c r="C369" i="6"/>
  <c r="B369" i="6"/>
  <c r="A369" i="6"/>
  <c r="D368" i="6"/>
  <c r="C368" i="6"/>
  <c r="B368" i="6"/>
  <c r="A368" i="6"/>
  <c r="D367" i="6"/>
  <c r="C367" i="6"/>
  <c r="B367" i="6"/>
  <c r="A367" i="6"/>
  <c r="D366" i="6"/>
  <c r="C366" i="6"/>
  <c r="B366" i="6"/>
  <c r="A366" i="6"/>
  <c r="D365" i="6"/>
  <c r="C365" i="6"/>
  <c r="B365" i="6"/>
  <c r="A365" i="6"/>
  <c r="D364" i="6"/>
  <c r="C364" i="6"/>
  <c r="B364" i="6"/>
  <c r="A364" i="6"/>
  <c r="D363" i="6"/>
  <c r="C363" i="6"/>
  <c r="B363" i="6"/>
  <c r="A363" i="6"/>
  <c r="D362" i="6"/>
  <c r="C362" i="6"/>
  <c r="B362" i="6"/>
  <c r="A362" i="6"/>
  <c r="D361" i="6"/>
  <c r="C361" i="6"/>
  <c r="B361" i="6"/>
  <c r="A361" i="6"/>
  <c r="D360" i="6"/>
  <c r="C360" i="6"/>
  <c r="B360" i="6"/>
  <c r="A360" i="6"/>
  <c r="D359" i="6"/>
  <c r="C359" i="6"/>
  <c r="B359" i="6"/>
  <c r="A359" i="6"/>
  <c r="D358" i="6"/>
  <c r="C358" i="6"/>
  <c r="B358" i="6"/>
  <c r="A358" i="6"/>
  <c r="D357" i="6"/>
  <c r="C357" i="6"/>
  <c r="B357" i="6"/>
  <c r="A357" i="6"/>
  <c r="D356" i="6"/>
  <c r="C356" i="6"/>
  <c r="B356" i="6"/>
  <c r="A356" i="6"/>
  <c r="D355" i="6"/>
  <c r="C355" i="6"/>
  <c r="B355" i="6"/>
  <c r="A355" i="6"/>
  <c r="D354" i="6"/>
  <c r="C354" i="6"/>
  <c r="B354" i="6"/>
  <c r="A354" i="6"/>
  <c r="D353" i="6"/>
  <c r="C353" i="6"/>
  <c r="B353" i="6"/>
  <c r="A353" i="6"/>
  <c r="D352" i="6"/>
  <c r="C352" i="6"/>
  <c r="B352" i="6"/>
  <c r="A352" i="6"/>
  <c r="D351" i="6"/>
  <c r="C351" i="6"/>
  <c r="B351" i="6"/>
  <c r="A351" i="6"/>
  <c r="D350" i="6"/>
  <c r="C350" i="6"/>
  <c r="B350" i="6"/>
  <c r="A350" i="6"/>
  <c r="D349" i="6"/>
  <c r="C349" i="6"/>
  <c r="B349" i="6"/>
  <c r="A349" i="6"/>
  <c r="D348" i="6"/>
  <c r="C348" i="6"/>
  <c r="B348" i="6"/>
  <c r="A348" i="6"/>
  <c r="D347" i="6"/>
  <c r="C347" i="6"/>
  <c r="B347" i="6"/>
  <c r="A347" i="6"/>
  <c r="D346" i="6"/>
  <c r="C346" i="6"/>
  <c r="B346" i="6"/>
  <c r="A346" i="6"/>
  <c r="D345" i="6"/>
  <c r="C345" i="6"/>
  <c r="B345" i="6"/>
  <c r="A345" i="6"/>
  <c r="D344" i="6"/>
  <c r="C344" i="6"/>
  <c r="B344" i="6"/>
  <c r="A344" i="6"/>
  <c r="D343" i="6"/>
  <c r="C343" i="6"/>
  <c r="B343" i="6"/>
  <c r="A343" i="6"/>
  <c r="D342" i="6"/>
  <c r="C342" i="6"/>
  <c r="B342" i="6"/>
  <c r="A342" i="6"/>
  <c r="D341" i="6"/>
  <c r="C341" i="6"/>
  <c r="B341" i="6"/>
  <c r="A341" i="6"/>
  <c r="D340" i="6"/>
  <c r="C340" i="6"/>
  <c r="B340" i="6"/>
  <c r="A340" i="6"/>
  <c r="D339" i="6"/>
  <c r="C339" i="6"/>
  <c r="B339" i="6"/>
  <c r="A339" i="6"/>
  <c r="D338" i="6"/>
  <c r="C338" i="6"/>
  <c r="B338" i="6"/>
  <c r="A338" i="6"/>
  <c r="D337" i="6"/>
  <c r="C337" i="6"/>
  <c r="B337" i="6"/>
  <c r="A337" i="6"/>
  <c r="D336" i="6"/>
  <c r="C336" i="6"/>
  <c r="B336" i="6"/>
  <c r="A336" i="6"/>
  <c r="D335" i="6"/>
  <c r="C335" i="6"/>
  <c r="B335" i="6"/>
  <c r="A335" i="6"/>
  <c r="D334" i="6"/>
  <c r="C334" i="6"/>
  <c r="B334" i="6"/>
  <c r="A334" i="6"/>
  <c r="D333" i="6"/>
  <c r="C333" i="6"/>
  <c r="B333" i="6"/>
  <c r="A333" i="6"/>
  <c r="D332" i="6"/>
  <c r="C332" i="6"/>
  <c r="B332" i="6"/>
  <c r="A332" i="6"/>
  <c r="D331" i="6"/>
  <c r="C331" i="6"/>
  <c r="B331" i="6"/>
  <c r="A331" i="6"/>
  <c r="D330" i="6"/>
  <c r="C330" i="6"/>
  <c r="B330" i="6"/>
  <c r="A330" i="6"/>
  <c r="D329" i="6"/>
  <c r="C329" i="6"/>
  <c r="B329" i="6"/>
  <c r="A329" i="6"/>
  <c r="D328" i="6"/>
  <c r="C328" i="6"/>
  <c r="B328" i="6"/>
  <c r="A328" i="6"/>
  <c r="D327" i="6"/>
  <c r="C327" i="6"/>
  <c r="B327" i="6"/>
  <c r="A327" i="6"/>
  <c r="D326" i="6"/>
  <c r="C326" i="6"/>
  <c r="B326" i="6"/>
  <c r="A326" i="6"/>
  <c r="D325" i="6"/>
  <c r="C325" i="6"/>
  <c r="B325" i="6"/>
  <c r="A325" i="6"/>
  <c r="D324" i="6"/>
  <c r="C324" i="6"/>
  <c r="B324" i="6"/>
  <c r="A324" i="6"/>
  <c r="D323" i="6"/>
  <c r="C323" i="6"/>
  <c r="B323" i="6"/>
  <c r="A323" i="6"/>
  <c r="D322" i="6"/>
  <c r="C322" i="6"/>
  <c r="B322" i="6"/>
  <c r="A322" i="6"/>
  <c r="D321" i="6"/>
  <c r="C321" i="6"/>
  <c r="B321" i="6"/>
  <c r="A321" i="6"/>
  <c r="D320" i="6"/>
  <c r="C320" i="6"/>
  <c r="B320" i="6"/>
  <c r="A320" i="6"/>
  <c r="D319" i="6"/>
  <c r="C319" i="6"/>
  <c r="B319" i="6"/>
  <c r="A319" i="6"/>
  <c r="D318" i="6"/>
  <c r="C318" i="6"/>
  <c r="B318" i="6"/>
  <c r="A318" i="6"/>
  <c r="D317" i="6"/>
  <c r="C317" i="6"/>
  <c r="B317" i="6"/>
  <c r="A317" i="6"/>
  <c r="D316" i="6"/>
  <c r="C316" i="6"/>
  <c r="B316" i="6"/>
  <c r="A316" i="6"/>
  <c r="D315" i="6"/>
  <c r="C315" i="6"/>
  <c r="B315" i="6"/>
  <c r="A315" i="6"/>
  <c r="D314" i="6"/>
  <c r="C314" i="6"/>
  <c r="B314" i="6"/>
  <c r="A314" i="6"/>
  <c r="D313" i="6"/>
  <c r="C313" i="6"/>
  <c r="B313" i="6"/>
  <c r="A313" i="6"/>
  <c r="D312" i="6"/>
  <c r="C312" i="6"/>
  <c r="B312" i="6"/>
  <c r="A312" i="6"/>
  <c r="D311" i="6"/>
  <c r="C311" i="6"/>
  <c r="B311" i="6"/>
  <c r="A311" i="6"/>
  <c r="D310" i="6"/>
  <c r="C310" i="6"/>
  <c r="B310" i="6"/>
  <c r="A310" i="6"/>
  <c r="D309" i="6"/>
  <c r="C309" i="6"/>
  <c r="B309" i="6"/>
  <c r="A309" i="6"/>
  <c r="D308" i="6"/>
  <c r="C308" i="6"/>
  <c r="B308" i="6"/>
  <c r="A308" i="6"/>
  <c r="D307" i="6"/>
  <c r="C307" i="6"/>
  <c r="B307" i="6"/>
  <c r="A307" i="6"/>
  <c r="D306" i="6"/>
  <c r="C306" i="6"/>
  <c r="B306" i="6"/>
  <c r="A306" i="6"/>
  <c r="D305" i="6"/>
  <c r="C305" i="6"/>
  <c r="B305" i="6"/>
  <c r="A305" i="6"/>
  <c r="D304" i="6"/>
  <c r="C304" i="6"/>
  <c r="B304" i="6"/>
  <c r="A304" i="6"/>
  <c r="D303" i="6"/>
  <c r="C303" i="6"/>
  <c r="B303" i="6"/>
  <c r="A303" i="6"/>
  <c r="D302" i="6"/>
  <c r="C302" i="6"/>
  <c r="B302" i="6"/>
  <c r="A302" i="6"/>
  <c r="D301" i="6"/>
  <c r="C301" i="6"/>
  <c r="B301" i="6"/>
  <c r="A301" i="6"/>
  <c r="D300" i="6"/>
  <c r="C300" i="6"/>
  <c r="B300" i="6"/>
  <c r="A300" i="6"/>
  <c r="D299" i="6"/>
  <c r="C299" i="6"/>
  <c r="B299" i="6"/>
  <c r="A299" i="6"/>
  <c r="D298" i="6"/>
  <c r="C298" i="6"/>
  <c r="B298" i="6"/>
  <c r="A298" i="6"/>
  <c r="D297" i="6"/>
  <c r="C297" i="6"/>
  <c r="B297" i="6"/>
  <c r="A297" i="6"/>
  <c r="D296" i="6"/>
  <c r="C296" i="6"/>
  <c r="B296" i="6"/>
  <c r="A296" i="6"/>
  <c r="D295" i="6"/>
  <c r="C295" i="6"/>
  <c r="B295" i="6"/>
  <c r="A295" i="6"/>
  <c r="D294" i="6"/>
  <c r="C294" i="6"/>
  <c r="B294" i="6"/>
  <c r="A294" i="6"/>
  <c r="D293" i="6"/>
  <c r="C293" i="6"/>
  <c r="B293" i="6"/>
  <c r="A293" i="6"/>
  <c r="D292" i="6"/>
  <c r="C292" i="6"/>
  <c r="B292" i="6"/>
  <c r="A292" i="6"/>
  <c r="D291" i="6"/>
  <c r="C291" i="6"/>
  <c r="B291" i="6"/>
  <c r="A291" i="6"/>
  <c r="D290" i="6"/>
  <c r="C290" i="6"/>
  <c r="B290" i="6"/>
  <c r="A290" i="6"/>
  <c r="D289" i="6"/>
  <c r="C289" i="6"/>
  <c r="B289" i="6"/>
  <c r="A289" i="6"/>
  <c r="D288" i="6"/>
  <c r="C288" i="6"/>
  <c r="B288" i="6"/>
  <c r="A288" i="6"/>
  <c r="D287" i="6"/>
  <c r="C287" i="6"/>
  <c r="B287" i="6"/>
  <c r="A287" i="6"/>
  <c r="D286" i="6"/>
  <c r="C286" i="6"/>
  <c r="B286" i="6"/>
  <c r="A286" i="6"/>
  <c r="D285" i="6"/>
  <c r="C285" i="6"/>
  <c r="B285" i="6"/>
  <c r="A285" i="6"/>
  <c r="D284" i="6"/>
  <c r="C284" i="6"/>
  <c r="B284" i="6"/>
  <c r="A284" i="6"/>
  <c r="D283" i="6"/>
  <c r="C283" i="6"/>
  <c r="B283" i="6"/>
  <c r="A283" i="6"/>
  <c r="D282" i="6"/>
  <c r="C282" i="6"/>
  <c r="B282" i="6"/>
  <c r="A282" i="6"/>
  <c r="D281" i="6"/>
  <c r="C281" i="6"/>
  <c r="B281" i="6"/>
  <c r="A281" i="6"/>
  <c r="D280" i="6"/>
  <c r="C280" i="6"/>
  <c r="B280" i="6"/>
  <c r="A280" i="6"/>
  <c r="D279" i="6"/>
  <c r="C279" i="6"/>
  <c r="B279" i="6"/>
  <c r="A279" i="6"/>
  <c r="D278" i="6"/>
  <c r="C278" i="6"/>
  <c r="B278" i="6"/>
  <c r="A278" i="6"/>
  <c r="D277" i="6"/>
  <c r="C277" i="6"/>
  <c r="B277" i="6"/>
  <c r="A277" i="6"/>
  <c r="D276" i="6"/>
  <c r="C276" i="6"/>
  <c r="B276" i="6"/>
  <c r="A276" i="6"/>
  <c r="D275" i="6"/>
  <c r="C275" i="6"/>
  <c r="B275" i="6"/>
  <c r="A275" i="6"/>
  <c r="D274" i="6"/>
  <c r="C274" i="6"/>
  <c r="B274" i="6"/>
  <c r="A274" i="6"/>
  <c r="D273" i="6"/>
  <c r="C273" i="6"/>
  <c r="B273" i="6"/>
  <c r="A273" i="6"/>
  <c r="D272" i="6"/>
  <c r="C272" i="6"/>
  <c r="B272" i="6"/>
  <c r="A272" i="6"/>
  <c r="D271" i="6"/>
  <c r="C271" i="6"/>
  <c r="B271" i="6"/>
  <c r="A271" i="6"/>
  <c r="D270" i="6"/>
  <c r="C270" i="6"/>
  <c r="B270" i="6"/>
  <c r="A270" i="6"/>
  <c r="D269" i="6"/>
  <c r="C269" i="6"/>
  <c r="B269" i="6"/>
  <c r="A269" i="6"/>
  <c r="D268" i="6"/>
  <c r="C268" i="6"/>
  <c r="B268" i="6"/>
  <c r="A268" i="6"/>
  <c r="D267" i="6"/>
  <c r="C267" i="6"/>
  <c r="B267" i="6"/>
  <c r="A267" i="6"/>
  <c r="D266" i="6"/>
  <c r="C266" i="6"/>
  <c r="B266" i="6"/>
  <c r="A266" i="6"/>
  <c r="D265" i="6"/>
  <c r="C265" i="6"/>
  <c r="B265" i="6"/>
  <c r="A265" i="6"/>
  <c r="D264" i="6"/>
  <c r="C264" i="6"/>
  <c r="B264" i="6"/>
  <c r="A264" i="6"/>
  <c r="D263" i="6"/>
  <c r="C263" i="6"/>
  <c r="B263" i="6"/>
  <c r="A263" i="6"/>
  <c r="D262" i="6"/>
  <c r="C262" i="6"/>
  <c r="B262" i="6"/>
  <c r="A262" i="6"/>
  <c r="D261" i="6"/>
  <c r="C261" i="6"/>
  <c r="B261" i="6"/>
  <c r="A261" i="6"/>
  <c r="D260" i="6"/>
  <c r="C260" i="6"/>
  <c r="B260" i="6"/>
  <c r="A260" i="6"/>
  <c r="D259" i="6"/>
  <c r="C259" i="6"/>
  <c r="B259" i="6"/>
  <c r="A259" i="6"/>
  <c r="D258" i="6"/>
  <c r="C258" i="6"/>
  <c r="B258" i="6"/>
  <c r="A258" i="6"/>
  <c r="D257" i="6"/>
  <c r="C257" i="6"/>
  <c r="B257" i="6"/>
  <c r="A257" i="6"/>
  <c r="D256" i="6"/>
  <c r="C256" i="6"/>
  <c r="B256" i="6"/>
  <c r="A256" i="6"/>
  <c r="D255" i="6"/>
  <c r="C255" i="6"/>
  <c r="B255" i="6"/>
  <c r="A255" i="6"/>
  <c r="D254" i="6"/>
  <c r="C254" i="6"/>
  <c r="B254" i="6"/>
  <c r="A254" i="6"/>
  <c r="D253" i="6"/>
  <c r="C253" i="6"/>
  <c r="B253" i="6"/>
  <c r="A253" i="6"/>
  <c r="D252" i="6"/>
  <c r="C252" i="6"/>
  <c r="B252" i="6"/>
  <c r="A252" i="6"/>
  <c r="D251" i="6"/>
  <c r="C251" i="6"/>
  <c r="B251" i="6"/>
  <c r="A251" i="6"/>
  <c r="D250" i="6"/>
  <c r="C250" i="6"/>
  <c r="B250" i="6"/>
  <c r="A250" i="6"/>
  <c r="D249" i="6"/>
  <c r="C249" i="6"/>
  <c r="B249" i="6"/>
  <c r="A249" i="6"/>
  <c r="D248" i="6"/>
  <c r="C248" i="6"/>
  <c r="B248" i="6"/>
  <c r="A248" i="6"/>
  <c r="D247" i="6"/>
  <c r="C247" i="6"/>
  <c r="B247" i="6"/>
  <c r="A247" i="6"/>
  <c r="D246" i="6"/>
  <c r="C246" i="6"/>
  <c r="B246" i="6"/>
  <c r="A246" i="6"/>
  <c r="D245" i="6"/>
  <c r="C245" i="6"/>
  <c r="B245" i="6"/>
  <c r="A245" i="6"/>
  <c r="D244" i="6"/>
  <c r="C244" i="6"/>
  <c r="B244" i="6"/>
  <c r="A244" i="6"/>
  <c r="D243" i="6"/>
  <c r="C243" i="6"/>
  <c r="B243" i="6"/>
  <c r="A243" i="6"/>
  <c r="D242" i="6"/>
  <c r="C242" i="6"/>
  <c r="B242" i="6"/>
  <c r="A242" i="6"/>
  <c r="D241" i="6"/>
  <c r="C241" i="6"/>
  <c r="B241" i="6"/>
  <c r="A241" i="6"/>
  <c r="D240" i="6"/>
  <c r="C240" i="6"/>
  <c r="B240" i="6"/>
  <c r="A240" i="6"/>
  <c r="D239" i="6"/>
  <c r="C239" i="6"/>
  <c r="B239" i="6"/>
  <c r="A239" i="6"/>
  <c r="D238" i="6"/>
  <c r="C238" i="6"/>
  <c r="B238" i="6"/>
  <c r="A238" i="6"/>
  <c r="D237" i="6"/>
  <c r="C237" i="6"/>
  <c r="B237" i="6"/>
  <c r="A237" i="6"/>
  <c r="D236" i="6"/>
  <c r="C236" i="6"/>
  <c r="B236" i="6"/>
  <c r="A236" i="6"/>
  <c r="D235" i="6"/>
  <c r="C235" i="6"/>
  <c r="B235" i="6"/>
  <c r="A235" i="6"/>
  <c r="D234" i="6"/>
  <c r="C234" i="6"/>
  <c r="B234" i="6"/>
  <c r="A234" i="6"/>
  <c r="D233" i="6"/>
  <c r="C233" i="6"/>
  <c r="B233" i="6"/>
  <c r="A233" i="6"/>
  <c r="D232" i="6"/>
  <c r="C232" i="6"/>
  <c r="B232" i="6"/>
  <c r="A232" i="6"/>
  <c r="D231" i="6"/>
  <c r="C231" i="6"/>
  <c r="B231" i="6"/>
  <c r="A231" i="6"/>
  <c r="D230" i="6"/>
  <c r="C230" i="6"/>
  <c r="B230" i="6"/>
  <c r="A230" i="6"/>
  <c r="D229" i="6"/>
  <c r="C229" i="6"/>
  <c r="B229" i="6"/>
  <c r="A229" i="6"/>
  <c r="D228" i="6"/>
  <c r="C228" i="6"/>
  <c r="B228" i="6"/>
  <c r="A228" i="6"/>
  <c r="D227" i="6"/>
  <c r="C227" i="6"/>
  <c r="B227" i="6"/>
  <c r="A227" i="6"/>
  <c r="D226" i="6"/>
  <c r="C226" i="6"/>
  <c r="B226" i="6"/>
  <c r="A226" i="6"/>
  <c r="D225" i="6"/>
  <c r="C225" i="6"/>
  <c r="B225" i="6"/>
  <c r="A225" i="6"/>
  <c r="D224" i="6"/>
  <c r="C224" i="6"/>
  <c r="B224" i="6"/>
  <c r="A224" i="6"/>
  <c r="D223" i="6"/>
  <c r="C223" i="6"/>
  <c r="B223" i="6"/>
  <c r="A223" i="6"/>
  <c r="D222" i="6"/>
  <c r="C222" i="6"/>
  <c r="B222" i="6"/>
  <c r="A222" i="6"/>
  <c r="D221" i="6"/>
  <c r="C221" i="6"/>
  <c r="B221" i="6"/>
  <c r="A221" i="6"/>
  <c r="D220" i="6"/>
  <c r="C220" i="6"/>
  <c r="B220" i="6"/>
  <c r="A220" i="6"/>
  <c r="D219" i="6"/>
  <c r="C219" i="6"/>
  <c r="B219" i="6"/>
  <c r="A219" i="6"/>
  <c r="D218" i="6"/>
  <c r="C218" i="6"/>
  <c r="B218" i="6"/>
  <c r="A218" i="6"/>
  <c r="D217" i="6"/>
  <c r="C217" i="6"/>
  <c r="B217" i="6"/>
  <c r="A217" i="6"/>
  <c r="D216" i="6"/>
  <c r="C216" i="6"/>
  <c r="B216" i="6"/>
  <c r="A216" i="6"/>
  <c r="D215" i="6"/>
  <c r="C215" i="6"/>
  <c r="B215" i="6"/>
  <c r="A215" i="6"/>
  <c r="D214" i="6"/>
  <c r="C214" i="6"/>
  <c r="B214" i="6"/>
  <c r="A214" i="6"/>
  <c r="D213" i="6"/>
  <c r="C213" i="6"/>
  <c r="B213" i="6"/>
  <c r="A213" i="6"/>
  <c r="D212" i="6"/>
  <c r="C212" i="6"/>
  <c r="B212" i="6"/>
  <c r="A212" i="6"/>
  <c r="D211" i="6"/>
  <c r="C211" i="6"/>
  <c r="B211" i="6"/>
  <c r="A211" i="6"/>
  <c r="D210" i="6"/>
  <c r="C210" i="6"/>
  <c r="B210" i="6"/>
  <c r="A210" i="6"/>
  <c r="D209" i="6"/>
  <c r="C209" i="6"/>
  <c r="B209" i="6"/>
  <c r="A209" i="6"/>
  <c r="D208" i="6"/>
  <c r="C208" i="6"/>
  <c r="B208" i="6"/>
  <c r="A208" i="6"/>
  <c r="D207" i="6"/>
  <c r="C207" i="6"/>
  <c r="B207" i="6"/>
  <c r="A207" i="6"/>
  <c r="D206" i="6"/>
  <c r="C206" i="6"/>
  <c r="B206" i="6"/>
  <c r="A206" i="6"/>
  <c r="D205" i="6"/>
  <c r="C205" i="6"/>
  <c r="B205" i="6"/>
  <c r="A205" i="6"/>
  <c r="D204" i="6"/>
  <c r="C204" i="6"/>
  <c r="B204" i="6"/>
  <c r="A204" i="6"/>
  <c r="D203" i="6"/>
  <c r="C203" i="6"/>
  <c r="B203" i="6"/>
  <c r="A203" i="6"/>
  <c r="D202" i="6"/>
  <c r="C202" i="6"/>
  <c r="B202" i="6"/>
  <c r="A202" i="6"/>
  <c r="D201" i="6"/>
  <c r="C201" i="6"/>
  <c r="B201" i="6"/>
  <c r="A201" i="6"/>
  <c r="D200" i="6"/>
  <c r="C200" i="6"/>
  <c r="B200" i="6"/>
  <c r="A200" i="6"/>
  <c r="D199" i="6"/>
  <c r="C199" i="6"/>
  <c r="B199" i="6"/>
  <c r="A199" i="6"/>
  <c r="D198" i="6"/>
  <c r="C198" i="6"/>
  <c r="B198" i="6"/>
  <c r="A198" i="6"/>
  <c r="D197" i="6"/>
  <c r="C197" i="6"/>
  <c r="B197" i="6"/>
  <c r="A197" i="6"/>
  <c r="D196" i="6"/>
  <c r="C196" i="6"/>
  <c r="B196" i="6"/>
  <c r="A196" i="6"/>
  <c r="D195" i="6"/>
  <c r="C195" i="6"/>
  <c r="B195" i="6"/>
  <c r="A195" i="6"/>
  <c r="D194" i="6"/>
  <c r="C194" i="6"/>
  <c r="B194" i="6"/>
  <c r="A194" i="6"/>
  <c r="D193" i="6"/>
  <c r="C193" i="6"/>
  <c r="B193" i="6"/>
  <c r="A193" i="6"/>
  <c r="D192" i="6"/>
  <c r="C192" i="6"/>
  <c r="B192" i="6"/>
  <c r="A192" i="6"/>
  <c r="D191" i="6"/>
  <c r="C191" i="6"/>
  <c r="B191" i="6"/>
  <c r="A191" i="6"/>
  <c r="D190" i="6"/>
  <c r="C190" i="6"/>
  <c r="B190" i="6"/>
  <c r="A190" i="6"/>
  <c r="D189" i="6"/>
  <c r="C189" i="6"/>
  <c r="B189" i="6"/>
  <c r="A189" i="6"/>
  <c r="D188" i="6"/>
  <c r="C188" i="6"/>
  <c r="B188" i="6"/>
  <c r="A188" i="6"/>
  <c r="D187" i="6"/>
  <c r="C187" i="6"/>
  <c r="B187" i="6"/>
  <c r="A187" i="6"/>
  <c r="D186" i="6"/>
  <c r="C186" i="6"/>
  <c r="B186" i="6"/>
  <c r="A186" i="6"/>
  <c r="D185" i="6"/>
  <c r="C185" i="6"/>
  <c r="B185" i="6"/>
  <c r="A185" i="6"/>
  <c r="D184" i="6"/>
  <c r="C184" i="6"/>
  <c r="B184" i="6"/>
  <c r="A184" i="6"/>
  <c r="D183" i="6"/>
  <c r="C183" i="6"/>
  <c r="B183" i="6"/>
  <c r="A183" i="6"/>
  <c r="D182" i="6"/>
  <c r="C182" i="6"/>
  <c r="B182" i="6"/>
  <c r="A182" i="6"/>
  <c r="D181" i="6"/>
  <c r="C181" i="6"/>
  <c r="B181" i="6"/>
  <c r="A181" i="6"/>
  <c r="D180" i="6"/>
  <c r="C180" i="6"/>
  <c r="B180" i="6"/>
  <c r="A180" i="6"/>
  <c r="D179" i="6"/>
  <c r="C179" i="6"/>
  <c r="B179" i="6"/>
  <c r="A179" i="6"/>
  <c r="D178" i="6"/>
  <c r="C178" i="6"/>
  <c r="B178" i="6"/>
  <c r="A178" i="6"/>
  <c r="D177" i="6"/>
  <c r="C177" i="6"/>
  <c r="B177" i="6"/>
  <c r="A177" i="6"/>
  <c r="D176" i="6"/>
  <c r="C176" i="6"/>
  <c r="B176" i="6"/>
  <c r="A176" i="6"/>
  <c r="D175" i="6"/>
  <c r="C175" i="6"/>
  <c r="B175" i="6"/>
  <c r="A175" i="6"/>
  <c r="D174" i="6"/>
  <c r="C174" i="6"/>
  <c r="B174" i="6"/>
  <c r="A174" i="6"/>
  <c r="D173" i="6"/>
  <c r="C173" i="6"/>
  <c r="B173" i="6"/>
  <c r="A173" i="6"/>
  <c r="D172" i="6"/>
  <c r="C172" i="6"/>
  <c r="B172" i="6"/>
  <c r="A172" i="6"/>
  <c r="D171" i="6"/>
  <c r="C171" i="6"/>
  <c r="B171" i="6"/>
  <c r="A171" i="6"/>
  <c r="D170" i="6"/>
  <c r="C170" i="6"/>
  <c r="B170" i="6"/>
  <c r="A170" i="6"/>
  <c r="D169" i="6"/>
  <c r="C169" i="6"/>
  <c r="B169" i="6"/>
  <c r="A169" i="6"/>
  <c r="D168" i="6"/>
  <c r="C168" i="6"/>
  <c r="B168" i="6"/>
  <c r="A168" i="6"/>
  <c r="D167" i="6"/>
  <c r="C167" i="6"/>
  <c r="B167" i="6"/>
  <c r="A167" i="6"/>
  <c r="D166" i="6"/>
  <c r="C166" i="6"/>
  <c r="B166" i="6"/>
  <c r="A166" i="6"/>
  <c r="D165" i="6"/>
  <c r="C165" i="6"/>
  <c r="B165" i="6"/>
  <c r="A165" i="6"/>
  <c r="D164" i="6"/>
  <c r="C164" i="6"/>
  <c r="B164" i="6"/>
  <c r="A164" i="6"/>
  <c r="D163" i="6"/>
  <c r="C163" i="6"/>
  <c r="B163" i="6"/>
  <c r="A163" i="6"/>
  <c r="D162" i="6"/>
  <c r="C162" i="6"/>
  <c r="B162" i="6"/>
  <c r="A162" i="6"/>
  <c r="D161" i="6"/>
  <c r="C161" i="6"/>
  <c r="B161" i="6"/>
  <c r="A161" i="6"/>
  <c r="D160" i="6"/>
  <c r="C160" i="6"/>
  <c r="B160" i="6"/>
  <c r="A160" i="6"/>
  <c r="D159" i="6"/>
  <c r="C159" i="6"/>
  <c r="B159" i="6"/>
  <c r="A159" i="6"/>
  <c r="D158" i="6"/>
  <c r="C158" i="6"/>
  <c r="B158" i="6"/>
  <c r="A158" i="6"/>
  <c r="D157" i="6"/>
  <c r="C157" i="6"/>
  <c r="B157" i="6"/>
  <c r="A157" i="6"/>
  <c r="D156" i="6"/>
  <c r="C156" i="6"/>
  <c r="B156" i="6"/>
  <c r="A156" i="6"/>
  <c r="D155" i="6"/>
  <c r="C155" i="6"/>
  <c r="B155" i="6"/>
  <c r="A155" i="6"/>
  <c r="D154" i="6"/>
  <c r="C154" i="6"/>
  <c r="B154" i="6"/>
  <c r="A154" i="6"/>
  <c r="D153" i="6"/>
  <c r="C153" i="6"/>
  <c r="B153" i="6"/>
  <c r="A153" i="6"/>
  <c r="D152" i="6"/>
  <c r="C152" i="6"/>
  <c r="B152" i="6"/>
  <c r="A152" i="6"/>
  <c r="D151" i="6"/>
  <c r="C151" i="6"/>
  <c r="B151" i="6"/>
  <c r="A151" i="6"/>
  <c r="D150" i="6"/>
  <c r="C150" i="6"/>
  <c r="B150" i="6"/>
  <c r="A150" i="6"/>
  <c r="D149" i="6"/>
  <c r="C149" i="6"/>
  <c r="B149" i="6"/>
  <c r="A149" i="6"/>
  <c r="D148" i="6"/>
  <c r="C148" i="6"/>
  <c r="B148" i="6"/>
  <c r="A148" i="6"/>
  <c r="D147" i="6"/>
  <c r="C147" i="6"/>
  <c r="B147" i="6"/>
  <c r="A147" i="6"/>
  <c r="D146" i="6"/>
  <c r="C146" i="6"/>
  <c r="B146" i="6"/>
  <c r="A146" i="6"/>
  <c r="D145" i="6"/>
  <c r="C145" i="6"/>
  <c r="B145" i="6"/>
  <c r="A145" i="6"/>
  <c r="D144" i="6"/>
  <c r="C144" i="6"/>
  <c r="B144" i="6"/>
  <c r="A144" i="6"/>
  <c r="D143" i="6"/>
  <c r="C143" i="6"/>
  <c r="B143" i="6"/>
  <c r="A143" i="6"/>
  <c r="D142" i="6"/>
  <c r="C142" i="6"/>
  <c r="B142" i="6"/>
  <c r="A142" i="6"/>
  <c r="D141" i="6"/>
  <c r="C141" i="6"/>
  <c r="B141" i="6"/>
  <c r="A141" i="6"/>
  <c r="D140" i="6"/>
  <c r="C140" i="6"/>
  <c r="B140" i="6"/>
  <c r="A140" i="6"/>
  <c r="D139" i="6"/>
  <c r="C139" i="6"/>
  <c r="B139" i="6"/>
  <c r="A139" i="6"/>
  <c r="D138" i="6"/>
  <c r="C138" i="6"/>
  <c r="B138" i="6"/>
  <c r="A138" i="6"/>
  <c r="D137" i="6"/>
  <c r="C137" i="6"/>
  <c r="B137" i="6"/>
  <c r="A137" i="6"/>
  <c r="D136" i="6"/>
  <c r="C136" i="6"/>
  <c r="B136" i="6"/>
  <c r="A136" i="6"/>
  <c r="D135" i="6"/>
  <c r="C135" i="6"/>
  <c r="B135" i="6"/>
  <c r="A135" i="6"/>
  <c r="D134" i="6"/>
  <c r="C134" i="6"/>
  <c r="B134" i="6"/>
  <c r="A134" i="6"/>
  <c r="D133" i="6"/>
  <c r="C133" i="6"/>
  <c r="B133" i="6"/>
  <c r="A133" i="6"/>
  <c r="D132" i="6"/>
  <c r="C132" i="6"/>
  <c r="B132" i="6"/>
  <c r="A132" i="6"/>
  <c r="D131" i="6"/>
  <c r="C131" i="6"/>
  <c r="B131" i="6"/>
  <c r="A131" i="6"/>
  <c r="D130" i="6"/>
  <c r="C130" i="6"/>
  <c r="B130" i="6"/>
  <c r="A130" i="6"/>
  <c r="D129" i="6"/>
  <c r="C129" i="6"/>
  <c r="B129" i="6"/>
  <c r="A129" i="6"/>
  <c r="D128" i="6"/>
  <c r="C128" i="6"/>
  <c r="B128" i="6"/>
  <c r="A128" i="6"/>
  <c r="D127" i="6"/>
  <c r="C127" i="6"/>
  <c r="B127" i="6"/>
  <c r="A127" i="6"/>
  <c r="D126" i="6"/>
  <c r="C126" i="6"/>
  <c r="B126" i="6"/>
  <c r="A126" i="6"/>
  <c r="D125" i="6"/>
  <c r="C125" i="6"/>
  <c r="B125" i="6"/>
  <c r="A125" i="6"/>
  <c r="D124" i="6"/>
  <c r="C124" i="6"/>
  <c r="B124" i="6"/>
  <c r="A124" i="6"/>
  <c r="D123" i="6"/>
  <c r="C123" i="6"/>
  <c r="B123" i="6"/>
  <c r="A123" i="6"/>
  <c r="D122" i="6"/>
  <c r="C122" i="6"/>
  <c r="B122" i="6"/>
  <c r="A122" i="6"/>
  <c r="D121" i="6"/>
  <c r="C121" i="6"/>
  <c r="B121" i="6"/>
  <c r="A121" i="6"/>
  <c r="D120" i="6"/>
  <c r="C120" i="6"/>
  <c r="B120" i="6"/>
  <c r="A120" i="6"/>
  <c r="D119" i="6"/>
  <c r="C119" i="6"/>
  <c r="B119" i="6"/>
  <c r="A119" i="6"/>
  <c r="D118" i="6"/>
  <c r="C118" i="6"/>
  <c r="B118" i="6"/>
  <c r="E118" i="6" s="1"/>
  <c r="F118" i="7" s="1"/>
  <c r="A118" i="6"/>
  <c r="D117" i="6"/>
  <c r="C117" i="6"/>
  <c r="B117" i="6"/>
  <c r="E117" i="6" s="1"/>
  <c r="F117" i="7" s="1"/>
  <c r="A117" i="6"/>
  <c r="D116" i="6"/>
  <c r="C116" i="6"/>
  <c r="B116" i="6"/>
  <c r="E116" i="6" s="1"/>
  <c r="F116" i="7" s="1"/>
  <c r="A116" i="6"/>
  <c r="D115" i="6"/>
  <c r="C115" i="6"/>
  <c r="B115" i="6"/>
  <c r="E115" i="6" s="1"/>
  <c r="F115" i="7" s="1"/>
  <c r="A115" i="6"/>
  <c r="D114" i="6"/>
  <c r="C114" i="6"/>
  <c r="B114" i="6"/>
  <c r="E114" i="6" s="1"/>
  <c r="F114" i="7" s="1"/>
  <c r="A114" i="6"/>
  <c r="D113" i="6"/>
  <c r="C113" i="6"/>
  <c r="B113" i="6"/>
  <c r="E113" i="6" s="1"/>
  <c r="F113" i="7" s="1"/>
  <c r="A113" i="6"/>
  <c r="D112" i="6"/>
  <c r="C112" i="6"/>
  <c r="B112" i="6"/>
  <c r="E112" i="6" s="1"/>
  <c r="F112" i="7" s="1"/>
  <c r="A112" i="6"/>
  <c r="D111" i="6"/>
  <c r="C111" i="6"/>
  <c r="B111" i="6"/>
  <c r="E111" i="6" s="1"/>
  <c r="F111" i="7" s="1"/>
  <c r="A111" i="6"/>
  <c r="D110" i="6"/>
  <c r="C110" i="6"/>
  <c r="B110" i="6"/>
  <c r="E110" i="6" s="1"/>
  <c r="F110" i="7" s="1"/>
  <c r="A110" i="6"/>
  <c r="D109" i="6"/>
  <c r="C109" i="6"/>
  <c r="B109" i="6"/>
  <c r="E109" i="6" s="1"/>
  <c r="F109" i="7" s="1"/>
  <c r="A109" i="6"/>
  <c r="D108" i="6"/>
  <c r="C108" i="6"/>
  <c r="B108" i="6"/>
  <c r="E108" i="6" s="1"/>
  <c r="F108" i="7" s="1"/>
  <c r="A108" i="6"/>
  <c r="D107" i="6"/>
  <c r="C107" i="6"/>
  <c r="B107" i="6"/>
  <c r="E107" i="6" s="1"/>
  <c r="F107" i="7" s="1"/>
  <c r="A107" i="6"/>
  <c r="D106" i="6"/>
  <c r="C106" i="6"/>
  <c r="B106" i="6"/>
  <c r="E106" i="6" s="1"/>
  <c r="F106" i="7" s="1"/>
  <c r="A106" i="6"/>
  <c r="D105" i="6"/>
  <c r="C105" i="6"/>
  <c r="B105" i="6"/>
  <c r="E105" i="6" s="1"/>
  <c r="F105" i="7" s="1"/>
  <c r="A105" i="6"/>
  <c r="D104" i="6"/>
  <c r="C104" i="6"/>
  <c r="B104" i="6"/>
  <c r="E104" i="6" s="1"/>
  <c r="F104" i="7" s="1"/>
  <c r="A104" i="6"/>
  <c r="D103" i="6"/>
  <c r="C103" i="6"/>
  <c r="B103" i="6"/>
  <c r="E103" i="6" s="1"/>
  <c r="F103" i="7" s="1"/>
  <c r="A103" i="6"/>
  <c r="D102" i="6"/>
  <c r="C102" i="6"/>
  <c r="B102" i="6"/>
  <c r="E102" i="6" s="1"/>
  <c r="F102" i="7" s="1"/>
  <c r="A102" i="6"/>
  <c r="D101" i="6"/>
  <c r="C101" i="6"/>
  <c r="B101" i="6"/>
  <c r="E101" i="6" s="1"/>
  <c r="F101" i="7" s="1"/>
  <c r="A101" i="6"/>
  <c r="D100" i="6"/>
  <c r="C100" i="6"/>
  <c r="B100" i="6"/>
  <c r="E100" i="6" s="1"/>
  <c r="F100" i="7" s="1"/>
  <c r="A100" i="6"/>
  <c r="D99" i="6"/>
  <c r="C99" i="6"/>
  <c r="B99" i="6"/>
  <c r="E99" i="6" s="1"/>
  <c r="F99" i="7" s="1"/>
  <c r="A99" i="6"/>
  <c r="D98" i="6"/>
  <c r="C98" i="6"/>
  <c r="B98" i="6"/>
  <c r="E98" i="6" s="1"/>
  <c r="F98" i="7" s="1"/>
  <c r="A98" i="6"/>
  <c r="D97" i="6"/>
  <c r="C97" i="6"/>
  <c r="B97" i="6"/>
  <c r="E97" i="6" s="1"/>
  <c r="F97" i="7" s="1"/>
  <c r="A97" i="6"/>
  <c r="D96" i="6"/>
  <c r="C96" i="6"/>
  <c r="B96" i="6"/>
  <c r="E96" i="6" s="1"/>
  <c r="F96" i="7" s="1"/>
  <c r="A96" i="6"/>
  <c r="D95" i="6"/>
  <c r="C95" i="6"/>
  <c r="B95" i="6"/>
  <c r="E95" i="6" s="1"/>
  <c r="F95" i="7" s="1"/>
  <c r="A95" i="6"/>
  <c r="D94" i="6"/>
  <c r="C94" i="6"/>
  <c r="B94" i="6"/>
  <c r="E94" i="6" s="1"/>
  <c r="F94" i="7" s="1"/>
  <c r="A94" i="6"/>
  <c r="D93" i="6"/>
  <c r="C93" i="6"/>
  <c r="B93" i="6"/>
  <c r="E93" i="6" s="1"/>
  <c r="F93" i="7" s="1"/>
  <c r="A93" i="6"/>
  <c r="D92" i="6"/>
  <c r="C92" i="6"/>
  <c r="B92" i="6"/>
  <c r="E92" i="6" s="1"/>
  <c r="F92" i="7" s="1"/>
  <c r="A92" i="6"/>
  <c r="D91" i="6"/>
  <c r="C91" i="6"/>
  <c r="B91" i="6"/>
  <c r="E91" i="6" s="1"/>
  <c r="F91" i="7" s="1"/>
  <c r="A91" i="6"/>
  <c r="D90" i="6"/>
  <c r="C90" i="6"/>
  <c r="B90" i="6"/>
  <c r="E90" i="6" s="1"/>
  <c r="F90" i="7" s="1"/>
  <c r="A90" i="6"/>
  <c r="D89" i="6"/>
  <c r="C89" i="6"/>
  <c r="B89" i="6"/>
  <c r="E89" i="6" s="1"/>
  <c r="F89" i="7" s="1"/>
  <c r="A89" i="6"/>
  <c r="D88" i="6"/>
  <c r="C88" i="6"/>
  <c r="B88" i="6"/>
  <c r="E88" i="6" s="1"/>
  <c r="F88" i="7" s="1"/>
  <c r="A88" i="6"/>
  <c r="D87" i="6"/>
  <c r="C87" i="6"/>
  <c r="B87" i="6"/>
  <c r="E87" i="6" s="1"/>
  <c r="F87" i="7" s="1"/>
  <c r="A87" i="6"/>
  <c r="D86" i="6"/>
  <c r="C86" i="6"/>
  <c r="B86" i="6"/>
  <c r="E86" i="6" s="1"/>
  <c r="F86" i="7" s="1"/>
  <c r="A86" i="6"/>
  <c r="D85" i="6"/>
  <c r="C85" i="6"/>
  <c r="B85" i="6"/>
  <c r="E85" i="6" s="1"/>
  <c r="F85" i="7" s="1"/>
  <c r="A85" i="6"/>
  <c r="D84" i="6"/>
  <c r="C84" i="6"/>
  <c r="B84" i="6"/>
  <c r="E84" i="6" s="1"/>
  <c r="F84" i="7" s="1"/>
  <c r="A84" i="6"/>
  <c r="D83" i="6"/>
  <c r="C83" i="6"/>
  <c r="B83" i="6"/>
  <c r="E83" i="6" s="1"/>
  <c r="F83" i="7" s="1"/>
  <c r="A83" i="6"/>
  <c r="D82" i="6"/>
  <c r="C82" i="6"/>
  <c r="B82" i="6"/>
  <c r="E82" i="6" s="1"/>
  <c r="F82" i="7" s="1"/>
  <c r="A82" i="6"/>
  <c r="D81" i="6"/>
  <c r="C81" i="6"/>
  <c r="B81" i="6"/>
  <c r="E81" i="6" s="1"/>
  <c r="F81" i="7" s="1"/>
  <c r="A81" i="6"/>
  <c r="D80" i="6"/>
  <c r="C80" i="6"/>
  <c r="B80" i="6"/>
  <c r="E80" i="6" s="1"/>
  <c r="F80" i="7" s="1"/>
  <c r="A80" i="6"/>
  <c r="D79" i="6"/>
  <c r="C79" i="6"/>
  <c r="B79" i="6"/>
  <c r="E79" i="6" s="1"/>
  <c r="F79" i="7" s="1"/>
  <c r="A79" i="6"/>
  <c r="D78" i="6"/>
  <c r="C78" i="6"/>
  <c r="B78" i="6"/>
  <c r="E78" i="6" s="1"/>
  <c r="F78" i="7" s="1"/>
  <c r="A78" i="6"/>
  <c r="D77" i="6"/>
  <c r="C77" i="6"/>
  <c r="B77" i="6"/>
  <c r="E77" i="6" s="1"/>
  <c r="F77" i="7" s="1"/>
  <c r="A77" i="6"/>
  <c r="D76" i="6"/>
  <c r="C76" i="6"/>
  <c r="B76" i="6"/>
  <c r="E76" i="6" s="1"/>
  <c r="F76" i="7" s="1"/>
  <c r="A76" i="6"/>
  <c r="D75" i="6"/>
  <c r="C75" i="6"/>
  <c r="B75" i="6"/>
  <c r="E75" i="6" s="1"/>
  <c r="F75" i="7" s="1"/>
  <c r="A75" i="6"/>
  <c r="D74" i="6"/>
  <c r="C74" i="6"/>
  <c r="B74" i="6"/>
  <c r="E74" i="6" s="1"/>
  <c r="F74" i="7" s="1"/>
  <c r="A74" i="6"/>
  <c r="D73" i="6"/>
  <c r="C73" i="6"/>
  <c r="B73" i="6"/>
  <c r="E73" i="6" s="1"/>
  <c r="F73" i="7" s="1"/>
  <c r="A73" i="6"/>
  <c r="D72" i="6"/>
  <c r="C72" i="6"/>
  <c r="B72" i="6"/>
  <c r="E72" i="6" s="1"/>
  <c r="F72" i="7" s="1"/>
  <c r="A72" i="6"/>
  <c r="D71" i="6"/>
  <c r="C71" i="6"/>
  <c r="B71" i="6"/>
  <c r="E71" i="6" s="1"/>
  <c r="F71" i="7" s="1"/>
  <c r="A71" i="6"/>
  <c r="D70" i="6"/>
  <c r="C70" i="6"/>
  <c r="B70" i="6"/>
  <c r="E70" i="6" s="1"/>
  <c r="F70" i="7" s="1"/>
  <c r="A70" i="6"/>
  <c r="D69" i="6"/>
  <c r="C69" i="6"/>
  <c r="B69" i="6"/>
  <c r="E69" i="6" s="1"/>
  <c r="F69" i="7" s="1"/>
  <c r="A69" i="6"/>
  <c r="D68" i="6"/>
  <c r="C68" i="6"/>
  <c r="B68" i="6"/>
  <c r="E68" i="6" s="1"/>
  <c r="F68" i="7" s="1"/>
  <c r="A68" i="6"/>
  <c r="D67" i="6"/>
  <c r="C67" i="6"/>
  <c r="B67" i="6"/>
  <c r="E67" i="6" s="1"/>
  <c r="F67" i="7" s="1"/>
  <c r="A67" i="6"/>
  <c r="D66" i="6"/>
  <c r="C66" i="6"/>
  <c r="B66" i="6"/>
  <c r="E66" i="6" s="1"/>
  <c r="F66" i="7" s="1"/>
  <c r="A66" i="6"/>
  <c r="D65" i="6"/>
  <c r="C65" i="6"/>
  <c r="B65" i="6"/>
  <c r="E65" i="6" s="1"/>
  <c r="F65" i="7" s="1"/>
  <c r="A65" i="6"/>
  <c r="D64" i="6"/>
  <c r="C64" i="6"/>
  <c r="B64" i="6"/>
  <c r="E64" i="6" s="1"/>
  <c r="F64" i="7" s="1"/>
  <c r="A64" i="6"/>
  <c r="D63" i="6"/>
  <c r="C63" i="6"/>
  <c r="B63" i="6"/>
  <c r="E63" i="6" s="1"/>
  <c r="F63" i="7" s="1"/>
  <c r="A63" i="6"/>
  <c r="D62" i="6"/>
  <c r="C62" i="6"/>
  <c r="B62" i="6"/>
  <c r="E62" i="6" s="1"/>
  <c r="F62" i="7" s="1"/>
  <c r="A62" i="6"/>
  <c r="D61" i="6"/>
  <c r="C61" i="6"/>
  <c r="B61" i="6"/>
  <c r="E61" i="6" s="1"/>
  <c r="F61" i="7" s="1"/>
  <c r="A61" i="6"/>
  <c r="D60" i="6"/>
  <c r="C60" i="6"/>
  <c r="B60" i="6"/>
  <c r="E60" i="6" s="1"/>
  <c r="F60" i="7" s="1"/>
  <c r="A60" i="6"/>
  <c r="D59" i="6"/>
  <c r="C59" i="6"/>
  <c r="B59" i="6"/>
  <c r="E59" i="6" s="1"/>
  <c r="F59" i="7" s="1"/>
  <c r="A59" i="6"/>
  <c r="D58" i="6"/>
  <c r="C58" i="6"/>
  <c r="B58" i="6"/>
  <c r="E58" i="6" s="1"/>
  <c r="F58" i="7" s="1"/>
  <c r="A58" i="6"/>
  <c r="D57" i="6"/>
  <c r="C57" i="6"/>
  <c r="B57" i="6"/>
  <c r="E57" i="6" s="1"/>
  <c r="F57" i="7" s="1"/>
  <c r="A57" i="6"/>
  <c r="D56" i="6"/>
  <c r="C56" i="6"/>
  <c r="B56" i="6"/>
  <c r="E56" i="6" s="1"/>
  <c r="F56" i="7" s="1"/>
  <c r="A56" i="6"/>
  <c r="D55" i="6"/>
  <c r="C55" i="6"/>
  <c r="B55" i="6"/>
  <c r="E55" i="6" s="1"/>
  <c r="F55" i="7" s="1"/>
  <c r="A55" i="6"/>
  <c r="D54" i="6"/>
  <c r="C54" i="6"/>
  <c r="B54" i="6"/>
  <c r="E54" i="6" s="1"/>
  <c r="F54" i="7" s="1"/>
  <c r="A54" i="6"/>
  <c r="D53" i="6"/>
  <c r="C53" i="6"/>
  <c r="B53" i="6"/>
  <c r="E53" i="6" s="1"/>
  <c r="F53" i="7" s="1"/>
  <c r="A53" i="6"/>
  <c r="D52" i="6"/>
  <c r="C52" i="6"/>
  <c r="B52" i="6"/>
  <c r="E52" i="6" s="1"/>
  <c r="F52" i="7" s="1"/>
  <c r="A52" i="6"/>
  <c r="D51" i="6"/>
  <c r="C51" i="6"/>
  <c r="B51" i="6"/>
  <c r="E51" i="6" s="1"/>
  <c r="F51" i="7" s="1"/>
  <c r="A51" i="6"/>
  <c r="D50" i="6"/>
  <c r="C50" i="6"/>
  <c r="B50" i="6"/>
  <c r="E50" i="6" s="1"/>
  <c r="F50" i="7" s="1"/>
  <c r="A50" i="6"/>
  <c r="D49" i="6"/>
  <c r="C49" i="6"/>
  <c r="B49" i="6"/>
  <c r="E49" i="6" s="1"/>
  <c r="F49" i="7" s="1"/>
  <c r="A49" i="6"/>
  <c r="D48" i="6"/>
  <c r="C48" i="6"/>
  <c r="B48" i="6"/>
  <c r="E48" i="6" s="1"/>
  <c r="F48" i="7" s="1"/>
  <c r="A48" i="6"/>
  <c r="D47" i="6"/>
  <c r="C47" i="6"/>
  <c r="B47" i="6"/>
  <c r="E47" i="6" s="1"/>
  <c r="F47" i="7" s="1"/>
  <c r="A47" i="6"/>
  <c r="D46" i="6"/>
  <c r="C46" i="6"/>
  <c r="B46" i="6"/>
  <c r="E46" i="6" s="1"/>
  <c r="F46" i="7" s="1"/>
  <c r="A46" i="6"/>
  <c r="D45" i="6"/>
  <c r="C45" i="6"/>
  <c r="B45" i="6"/>
  <c r="E45" i="6" s="1"/>
  <c r="F45" i="7" s="1"/>
  <c r="A45" i="6"/>
  <c r="D44" i="6"/>
  <c r="C44" i="6"/>
  <c r="B44" i="6"/>
  <c r="E44" i="6" s="1"/>
  <c r="F44" i="7" s="1"/>
  <c r="A44" i="6"/>
  <c r="D43" i="6"/>
  <c r="C43" i="6"/>
  <c r="B43" i="6"/>
  <c r="E43" i="6" s="1"/>
  <c r="F43" i="7" s="1"/>
  <c r="A43" i="6"/>
  <c r="D42" i="6"/>
  <c r="C42" i="6"/>
  <c r="B42" i="6"/>
  <c r="E42" i="6" s="1"/>
  <c r="F42" i="7" s="1"/>
  <c r="A42" i="6"/>
  <c r="D41" i="6"/>
  <c r="C41" i="6"/>
  <c r="B41" i="6"/>
  <c r="E41" i="6" s="1"/>
  <c r="F41" i="7" s="1"/>
  <c r="A41" i="6"/>
  <c r="D40" i="6"/>
  <c r="C40" i="6"/>
  <c r="B40" i="6"/>
  <c r="E40" i="6" s="1"/>
  <c r="F40" i="7" s="1"/>
  <c r="A40" i="6"/>
  <c r="D39" i="6"/>
  <c r="C39" i="6"/>
  <c r="B39" i="6"/>
  <c r="E39" i="6" s="1"/>
  <c r="F39" i="7" s="1"/>
  <c r="A39" i="6"/>
  <c r="D38" i="6"/>
  <c r="C38" i="6"/>
  <c r="B38" i="6"/>
  <c r="E38" i="6" s="1"/>
  <c r="F38" i="7" s="1"/>
  <c r="A38" i="6"/>
  <c r="D37" i="6"/>
  <c r="C37" i="6"/>
  <c r="B37" i="6"/>
  <c r="E37" i="6" s="1"/>
  <c r="F37" i="7" s="1"/>
  <c r="A37" i="6"/>
  <c r="D36" i="6"/>
  <c r="C36" i="6"/>
  <c r="B36" i="6"/>
  <c r="E36" i="6" s="1"/>
  <c r="F36" i="7" s="1"/>
  <c r="A36" i="6"/>
  <c r="D35" i="6"/>
  <c r="C35" i="6"/>
  <c r="B35" i="6"/>
  <c r="E35" i="6" s="1"/>
  <c r="F35" i="7" s="1"/>
  <c r="A35" i="6"/>
  <c r="D34" i="6"/>
  <c r="C34" i="6"/>
  <c r="B34" i="6"/>
  <c r="E34" i="6" s="1"/>
  <c r="F34" i="7" s="1"/>
  <c r="A34" i="6"/>
  <c r="D33" i="6"/>
  <c r="C33" i="6"/>
  <c r="B33" i="6"/>
  <c r="E33" i="6" s="1"/>
  <c r="F33" i="7" s="1"/>
  <c r="A33" i="6"/>
  <c r="D32" i="6"/>
  <c r="C32" i="6"/>
  <c r="B32" i="6"/>
  <c r="E32" i="6" s="1"/>
  <c r="F32" i="7" s="1"/>
  <c r="A32" i="6"/>
  <c r="D31" i="6"/>
  <c r="C31" i="6"/>
  <c r="B31" i="6"/>
  <c r="E31" i="6" s="1"/>
  <c r="F31" i="7" s="1"/>
  <c r="A31" i="6"/>
  <c r="D30" i="6"/>
  <c r="C30" i="6"/>
  <c r="B30" i="6"/>
  <c r="E30" i="6" s="1"/>
  <c r="F30" i="7" s="1"/>
  <c r="A30" i="6"/>
  <c r="D29" i="6"/>
  <c r="C29" i="6"/>
  <c r="B29" i="6"/>
  <c r="E29" i="6" s="1"/>
  <c r="F29" i="7" s="1"/>
  <c r="A29" i="6"/>
  <c r="D28" i="6"/>
  <c r="C28" i="6"/>
  <c r="B28" i="6"/>
  <c r="E28" i="6" s="1"/>
  <c r="F28" i="7" s="1"/>
  <c r="A28" i="6"/>
  <c r="D27" i="6"/>
  <c r="C27" i="6"/>
  <c r="B27" i="6"/>
  <c r="E27" i="6" s="1"/>
  <c r="F27" i="7" s="1"/>
  <c r="A27" i="6"/>
  <c r="D26" i="6"/>
  <c r="C26" i="6"/>
  <c r="B26" i="6"/>
  <c r="E26" i="6" s="1"/>
  <c r="F26" i="7" s="1"/>
  <c r="A26" i="6"/>
  <c r="D25" i="6"/>
  <c r="C25" i="6"/>
  <c r="B25" i="6"/>
  <c r="E25" i="6" s="1"/>
  <c r="F25" i="7" s="1"/>
  <c r="A25" i="6"/>
  <c r="D24" i="6"/>
  <c r="C24" i="6"/>
  <c r="B24" i="6"/>
  <c r="E24" i="6" s="1"/>
  <c r="F24" i="7" s="1"/>
  <c r="A24" i="6"/>
  <c r="D23" i="6"/>
  <c r="C23" i="6"/>
  <c r="B23" i="6"/>
  <c r="E23" i="6" s="1"/>
  <c r="F23" i="7" s="1"/>
  <c r="A23" i="6"/>
  <c r="D22" i="6"/>
  <c r="C22" i="6"/>
  <c r="B22" i="6"/>
  <c r="E22" i="6" s="1"/>
  <c r="F22" i="7" s="1"/>
  <c r="A22" i="6"/>
  <c r="D21" i="6"/>
  <c r="C21" i="6"/>
  <c r="B21" i="6"/>
  <c r="E21" i="6" s="1"/>
  <c r="F21" i="7" s="1"/>
  <c r="A21" i="6"/>
  <c r="D20" i="6"/>
  <c r="C20" i="6"/>
  <c r="B20" i="6"/>
  <c r="E20" i="6" s="1"/>
  <c r="F20" i="7" s="1"/>
  <c r="A20" i="6"/>
  <c r="D19" i="6"/>
  <c r="C19" i="6"/>
  <c r="B19" i="6"/>
  <c r="A19" i="6"/>
  <c r="D18" i="6"/>
  <c r="C18" i="6"/>
  <c r="B18" i="6"/>
  <c r="E18" i="6" s="1"/>
  <c r="F18" i="7" s="1"/>
  <c r="A18" i="6"/>
  <c r="D17" i="6"/>
  <c r="C17" i="6"/>
  <c r="B17" i="6"/>
  <c r="A17" i="6"/>
  <c r="D16" i="6"/>
  <c r="C16" i="6"/>
  <c r="B16" i="6"/>
  <c r="E16" i="6" s="1"/>
  <c r="F16" i="7" s="1"/>
  <c r="A16" i="6"/>
  <c r="D15" i="6"/>
  <c r="C15" i="6"/>
  <c r="B15" i="6"/>
  <c r="A15" i="6"/>
  <c r="D14" i="6"/>
  <c r="C14" i="6"/>
  <c r="B14" i="6"/>
  <c r="E14" i="6" s="1"/>
  <c r="F14" i="7" s="1"/>
  <c r="A14" i="6"/>
  <c r="D13" i="6"/>
  <c r="C13" i="6"/>
  <c r="B13" i="6"/>
  <c r="A13" i="6"/>
  <c r="D12" i="6"/>
  <c r="C12" i="6"/>
  <c r="B12" i="6"/>
  <c r="E12" i="6" s="1"/>
  <c r="F12" i="7" s="1"/>
  <c r="A12" i="6"/>
  <c r="D11" i="6"/>
  <c r="C11" i="6"/>
  <c r="B11" i="6"/>
  <c r="A11" i="6"/>
  <c r="D10" i="6"/>
  <c r="C10" i="6"/>
  <c r="B10" i="6"/>
  <c r="E10" i="6" s="1"/>
  <c r="F10" i="7" s="1"/>
  <c r="A10" i="6"/>
  <c r="D9" i="6"/>
  <c r="C9" i="6"/>
  <c r="B9" i="6"/>
  <c r="A9" i="6"/>
  <c r="D8" i="6"/>
  <c r="C8" i="6"/>
  <c r="B8" i="6"/>
  <c r="E8" i="6" s="1"/>
  <c r="F8" i="7" s="1"/>
  <c r="A8" i="6"/>
  <c r="D7" i="6"/>
  <c r="C7" i="6"/>
  <c r="B7" i="6"/>
  <c r="A7" i="6"/>
  <c r="D6" i="6"/>
  <c r="C6" i="6"/>
  <c r="B6" i="6"/>
  <c r="E6" i="6" s="1"/>
  <c r="F6" i="7" s="1"/>
  <c r="A6" i="6"/>
  <c r="D5" i="6"/>
  <c r="C5" i="6"/>
  <c r="B5" i="6"/>
  <c r="A5" i="6"/>
  <c r="D4" i="6"/>
  <c r="C4" i="6"/>
  <c r="B4" i="6"/>
  <c r="E4" i="6" s="1"/>
  <c r="F4" i="7" s="1"/>
  <c r="A4" i="6"/>
  <c r="D3" i="6"/>
  <c r="C3" i="6"/>
  <c r="B3" i="6"/>
  <c r="A3" i="6"/>
  <c r="D387" i="5"/>
  <c r="C387" i="5"/>
  <c r="B387" i="5"/>
  <c r="E387" i="5" s="1"/>
  <c r="E387" i="7" s="1"/>
  <c r="A387" i="5"/>
  <c r="D386" i="5"/>
  <c r="C386" i="5"/>
  <c r="B386" i="5"/>
  <c r="A386" i="5"/>
  <c r="D385" i="5"/>
  <c r="C385" i="5"/>
  <c r="B385" i="5"/>
  <c r="E385" i="5" s="1"/>
  <c r="E385" i="7" s="1"/>
  <c r="A385" i="5"/>
  <c r="D384" i="5"/>
  <c r="C384" i="5"/>
  <c r="B384" i="5"/>
  <c r="A384" i="5"/>
  <c r="D383" i="5"/>
  <c r="C383" i="5"/>
  <c r="B383" i="5"/>
  <c r="E383" i="5" s="1"/>
  <c r="E383" i="7" s="1"/>
  <c r="A383" i="5"/>
  <c r="D382" i="5"/>
  <c r="C382" i="5"/>
  <c r="B382" i="5"/>
  <c r="A382" i="5"/>
  <c r="D381" i="5"/>
  <c r="C381" i="5"/>
  <c r="B381" i="5"/>
  <c r="E381" i="5" s="1"/>
  <c r="E381" i="7" s="1"/>
  <c r="A381" i="5"/>
  <c r="D380" i="5"/>
  <c r="C380" i="5"/>
  <c r="B380" i="5"/>
  <c r="A380" i="5"/>
  <c r="D379" i="5"/>
  <c r="C379" i="5"/>
  <c r="B379" i="5"/>
  <c r="E379" i="5" s="1"/>
  <c r="E379" i="7" s="1"/>
  <c r="A379" i="5"/>
  <c r="D378" i="5"/>
  <c r="C378" i="5"/>
  <c r="B378" i="5"/>
  <c r="A378" i="5"/>
  <c r="D377" i="5"/>
  <c r="C377" i="5"/>
  <c r="B377" i="5"/>
  <c r="E377" i="5" s="1"/>
  <c r="E377" i="7" s="1"/>
  <c r="A377" i="5"/>
  <c r="D376" i="5"/>
  <c r="C376" i="5"/>
  <c r="B376" i="5"/>
  <c r="A376" i="5"/>
  <c r="D375" i="5"/>
  <c r="C375" i="5"/>
  <c r="B375" i="5"/>
  <c r="E375" i="5" s="1"/>
  <c r="E375" i="7" s="1"/>
  <c r="A375" i="5"/>
  <c r="D374" i="5"/>
  <c r="C374" i="5"/>
  <c r="B374" i="5"/>
  <c r="A374" i="5"/>
  <c r="D373" i="5"/>
  <c r="C373" i="5"/>
  <c r="B373" i="5"/>
  <c r="E373" i="5" s="1"/>
  <c r="E373" i="7" s="1"/>
  <c r="A373" i="5"/>
  <c r="D372" i="5"/>
  <c r="C372" i="5"/>
  <c r="B372" i="5"/>
  <c r="A372" i="5"/>
  <c r="D371" i="5"/>
  <c r="C371" i="5"/>
  <c r="B371" i="5"/>
  <c r="E371" i="5" s="1"/>
  <c r="E371" i="7" s="1"/>
  <c r="A371" i="5"/>
  <c r="D370" i="5"/>
  <c r="C370" i="5"/>
  <c r="B370" i="5"/>
  <c r="E370" i="5" s="1"/>
  <c r="E370" i="7" s="1"/>
  <c r="A370" i="5"/>
  <c r="D369" i="5"/>
  <c r="C369" i="5"/>
  <c r="B369" i="5"/>
  <c r="E369" i="5" s="1"/>
  <c r="E369" i="7" s="1"/>
  <c r="A369" i="5"/>
  <c r="D368" i="5"/>
  <c r="C368" i="5"/>
  <c r="B368" i="5"/>
  <c r="A368" i="5"/>
  <c r="D367" i="5"/>
  <c r="C367" i="5"/>
  <c r="B367" i="5"/>
  <c r="E367" i="5" s="1"/>
  <c r="E367" i="7" s="1"/>
  <c r="A367" i="5"/>
  <c r="D366" i="5"/>
  <c r="C366" i="5"/>
  <c r="B366" i="5"/>
  <c r="E366" i="5" s="1"/>
  <c r="E366" i="7" s="1"/>
  <c r="A366" i="5"/>
  <c r="D365" i="5"/>
  <c r="C365" i="5"/>
  <c r="B365" i="5"/>
  <c r="E365" i="5" s="1"/>
  <c r="E365" i="7" s="1"/>
  <c r="A365" i="5"/>
  <c r="D364" i="5"/>
  <c r="C364" i="5"/>
  <c r="B364" i="5"/>
  <c r="E364" i="5" s="1"/>
  <c r="E364" i="7" s="1"/>
  <c r="A364" i="5"/>
  <c r="D363" i="5"/>
  <c r="C363" i="5"/>
  <c r="B363" i="5"/>
  <c r="E363" i="5" s="1"/>
  <c r="E363" i="7" s="1"/>
  <c r="A363" i="5"/>
  <c r="D362" i="5"/>
  <c r="C362" i="5"/>
  <c r="B362" i="5"/>
  <c r="E362" i="5" s="1"/>
  <c r="E362" i="7" s="1"/>
  <c r="A362" i="5"/>
  <c r="D361" i="5"/>
  <c r="C361" i="5"/>
  <c r="B361" i="5"/>
  <c r="E361" i="5" s="1"/>
  <c r="E361" i="7" s="1"/>
  <c r="A361" i="5"/>
  <c r="D360" i="5"/>
  <c r="C360" i="5"/>
  <c r="B360" i="5"/>
  <c r="E360" i="5" s="1"/>
  <c r="E360" i="7" s="1"/>
  <c r="A360" i="5"/>
  <c r="D359" i="5"/>
  <c r="C359" i="5"/>
  <c r="B359" i="5"/>
  <c r="E359" i="5" s="1"/>
  <c r="E359" i="7" s="1"/>
  <c r="A359" i="5"/>
  <c r="D358" i="5"/>
  <c r="C358" i="5"/>
  <c r="B358" i="5"/>
  <c r="E358" i="5" s="1"/>
  <c r="E358" i="7" s="1"/>
  <c r="A358" i="5"/>
  <c r="D357" i="5"/>
  <c r="C357" i="5"/>
  <c r="B357" i="5"/>
  <c r="E357" i="5" s="1"/>
  <c r="E357" i="7" s="1"/>
  <c r="A357" i="5"/>
  <c r="D356" i="5"/>
  <c r="C356" i="5"/>
  <c r="B356" i="5"/>
  <c r="E356" i="5" s="1"/>
  <c r="E356" i="7" s="1"/>
  <c r="A356" i="5"/>
  <c r="D355" i="5"/>
  <c r="C355" i="5"/>
  <c r="B355" i="5"/>
  <c r="E355" i="5" s="1"/>
  <c r="E355" i="7" s="1"/>
  <c r="A355" i="5"/>
  <c r="D354" i="5"/>
  <c r="C354" i="5"/>
  <c r="B354" i="5"/>
  <c r="E354" i="5" s="1"/>
  <c r="E354" i="7" s="1"/>
  <c r="A354" i="5"/>
  <c r="D353" i="5"/>
  <c r="C353" i="5"/>
  <c r="B353" i="5"/>
  <c r="E353" i="5" s="1"/>
  <c r="E353" i="7" s="1"/>
  <c r="A353" i="5"/>
  <c r="D352" i="5"/>
  <c r="C352" i="5"/>
  <c r="B352" i="5"/>
  <c r="E352" i="5" s="1"/>
  <c r="E352" i="7" s="1"/>
  <c r="A352" i="5"/>
  <c r="D351" i="5"/>
  <c r="C351" i="5"/>
  <c r="B351" i="5"/>
  <c r="E351" i="5" s="1"/>
  <c r="E351" i="7" s="1"/>
  <c r="A351" i="5"/>
  <c r="D350" i="5"/>
  <c r="C350" i="5"/>
  <c r="B350" i="5"/>
  <c r="E350" i="5" s="1"/>
  <c r="E350" i="7" s="1"/>
  <c r="A350" i="5"/>
  <c r="D349" i="5"/>
  <c r="C349" i="5"/>
  <c r="B349" i="5"/>
  <c r="E349" i="5" s="1"/>
  <c r="E349" i="7" s="1"/>
  <c r="A349" i="5"/>
  <c r="D348" i="5"/>
  <c r="C348" i="5"/>
  <c r="B348" i="5"/>
  <c r="E348" i="5" s="1"/>
  <c r="E348" i="7" s="1"/>
  <c r="A348" i="5"/>
  <c r="D347" i="5"/>
  <c r="C347" i="5"/>
  <c r="B347" i="5"/>
  <c r="E347" i="5" s="1"/>
  <c r="E347" i="7" s="1"/>
  <c r="A347" i="5"/>
  <c r="D346" i="5"/>
  <c r="C346" i="5"/>
  <c r="B346" i="5"/>
  <c r="E346" i="5" s="1"/>
  <c r="E346" i="7" s="1"/>
  <c r="A346" i="5"/>
  <c r="D345" i="5"/>
  <c r="C345" i="5"/>
  <c r="B345" i="5"/>
  <c r="E345" i="5" s="1"/>
  <c r="E345" i="7" s="1"/>
  <c r="A345" i="5"/>
  <c r="D344" i="5"/>
  <c r="C344" i="5"/>
  <c r="B344" i="5"/>
  <c r="E344" i="5" s="1"/>
  <c r="E344" i="7" s="1"/>
  <c r="A344" i="5"/>
  <c r="D343" i="5"/>
  <c r="C343" i="5"/>
  <c r="B343" i="5"/>
  <c r="E343" i="5" s="1"/>
  <c r="E343" i="7" s="1"/>
  <c r="A343" i="5"/>
  <c r="D342" i="5"/>
  <c r="C342" i="5"/>
  <c r="B342" i="5"/>
  <c r="E342" i="5" s="1"/>
  <c r="E342" i="7" s="1"/>
  <c r="A342" i="5"/>
  <c r="D341" i="5"/>
  <c r="C341" i="5"/>
  <c r="B341" i="5"/>
  <c r="E341" i="5" s="1"/>
  <c r="E341" i="7" s="1"/>
  <c r="A341" i="5"/>
  <c r="D340" i="5"/>
  <c r="C340" i="5"/>
  <c r="B340" i="5"/>
  <c r="E340" i="5" s="1"/>
  <c r="E340" i="7" s="1"/>
  <c r="A340" i="5"/>
  <c r="D339" i="5"/>
  <c r="C339" i="5"/>
  <c r="B339" i="5"/>
  <c r="E339" i="5" s="1"/>
  <c r="E339" i="7" s="1"/>
  <c r="A339" i="5"/>
  <c r="D338" i="5"/>
  <c r="C338" i="5"/>
  <c r="B338" i="5"/>
  <c r="E338" i="5" s="1"/>
  <c r="E338" i="7" s="1"/>
  <c r="A338" i="5"/>
  <c r="D337" i="5"/>
  <c r="C337" i="5"/>
  <c r="B337" i="5"/>
  <c r="E337" i="5" s="1"/>
  <c r="E337" i="7" s="1"/>
  <c r="A337" i="5"/>
  <c r="D336" i="5"/>
  <c r="C336" i="5"/>
  <c r="B336" i="5"/>
  <c r="E336" i="5" s="1"/>
  <c r="E336" i="7" s="1"/>
  <c r="A336" i="5"/>
  <c r="D335" i="5"/>
  <c r="C335" i="5"/>
  <c r="B335" i="5"/>
  <c r="E335" i="5" s="1"/>
  <c r="E335" i="7" s="1"/>
  <c r="A335" i="5"/>
  <c r="D334" i="5"/>
  <c r="C334" i="5"/>
  <c r="B334" i="5"/>
  <c r="E334" i="5" s="1"/>
  <c r="E334" i="7" s="1"/>
  <c r="A334" i="5"/>
  <c r="D333" i="5"/>
  <c r="C333" i="5"/>
  <c r="B333" i="5"/>
  <c r="E333" i="5" s="1"/>
  <c r="E333" i="7" s="1"/>
  <c r="A333" i="5"/>
  <c r="D332" i="5"/>
  <c r="C332" i="5"/>
  <c r="B332" i="5"/>
  <c r="E332" i="5" s="1"/>
  <c r="E332" i="7" s="1"/>
  <c r="A332" i="5"/>
  <c r="D331" i="5"/>
  <c r="C331" i="5"/>
  <c r="B331" i="5"/>
  <c r="E331" i="5" s="1"/>
  <c r="E331" i="7" s="1"/>
  <c r="A331" i="5"/>
  <c r="D330" i="5"/>
  <c r="C330" i="5"/>
  <c r="B330" i="5"/>
  <c r="E330" i="5" s="1"/>
  <c r="E330" i="7" s="1"/>
  <c r="A330" i="5"/>
  <c r="D329" i="5"/>
  <c r="C329" i="5"/>
  <c r="B329" i="5"/>
  <c r="E329" i="5" s="1"/>
  <c r="E329" i="7" s="1"/>
  <c r="A329" i="5"/>
  <c r="D328" i="5"/>
  <c r="C328" i="5"/>
  <c r="B328" i="5"/>
  <c r="E328" i="5" s="1"/>
  <c r="E328" i="7" s="1"/>
  <c r="A328" i="5"/>
  <c r="D327" i="5"/>
  <c r="C327" i="5"/>
  <c r="B327" i="5"/>
  <c r="E327" i="5" s="1"/>
  <c r="E327" i="7" s="1"/>
  <c r="A327" i="5"/>
  <c r="D326" i="5"/>
  <c r="C326" i="5"/>
  <c r="B326" i="5"/>
  <c r="E326" i="5" s="1"/>
  <c r="E326" i="7" s="1"/>
  <c r="A326" i="5"/>
  <c r="D325" i="5"/>
  <c r="C325" i="5"/>
  <c r="B325" i="5"/>
  <c r="E325" i="5" s="1"/>
  <c r="E325" i="7" s="1"/>
  <c r="A325" i="5"/>
  <c r="D324" i="5"/>
  <c r="C324" i="5"/>
  <c r="B324" i="5"/>
  <c r="E324" i="5" s="1"/>
  <c r="E324" i="7" s="1"/>
  <c r="A324" i="5"/>
  <c r="D323" i="5"/>
  <c r="C323" i="5"/>
  <c r="B323" i="5"/>
  <c r="E323" i="5" s="1"/>
  <c r="E323" i="7" s="1"/>
  <c r="A323" i="5"/>
  <c r="D322" i="5"/>
  <c r="C322" i="5"/>
  <c r="B322" i="5"/>
  <c r="E322" i="5" s="1"/>
  <c r="E322" i="7" s="1"/>
  <c r="A322" i="5"/>
  <c r="D321" i="5"/>
  <c r="C321" i="5"/>
  <c r="B321" i="5"/>
  <c r="E321" i="5" s="1"/>
  <c r="E321" i="7" s="1"/>
  <c r="A321" i="5"/>
  <c r="D320" i="5"/>
  <c r="C320" i="5"/>
  <c r="B320" i="5"/>
  <c r="E320" i="5" s="1"/>
  <c r="E320" i="7" s="1"/>
  <c r="A320" i="5"/>
  <c r="D319" i="5"/>
  <c r="C319" i="5"/>
  <c r="B319" i="5"/>
  <c r="E319" i="5" s="1"/>
  <c r="E319" i="7" s="1"/>
  <c r="A319" i="5"/>
  <c r="D318" i="5"/>
  <c r="C318" i="5"/>
  <c r="B318" i="5"/>
  <c r="E318" i="5" s="1"/>
  <c r="E318" i="7" s="1"/>
  <c r="A318" i="5"/>
  <c r="D317" i="5"/>
  <c r="C317" i="5"/>
  <c r="B317" i="5"/>
  <c r="E317" i="5" s="1"/>
  <c r="E317" i="7" s="1"/>
  <c r="A317" i="5"/>
  <c r="D316" i="5"/>
  <c r="C316" i="5"/>
  <c r="B316" i="5"/>
  <c r="E316" i="5" s="1"/>
  <c r="E316" i="7" s="1"/>
  <c r="A316" i="5"/>
  <c r="D315" i="5"/>
  <c r="C315" i="5"/>
  <c r="B315" i="5"/>
  <c r="E315" i="5" s="1"/>
  <c r="E315" i="7" s="1"/>
  <c r="A315" i="5"/>
  <c r="D314" i="5"/>
  <c r="C314" i="5"/>
  <c r="B314" i="5"/>
  <c r="E314" i="5" s="1"/>
  <c r="E314" i="7" s="1"/>
  <c r="A314" i="5"/>
  <c r="D313" i="5"/>
  <c r="C313" i="5"/>
  <c r="B313" i="5"/>
  <c r="E313" i="5" s="1"/>
  <c r="E313" i="7" s="1"/>
  <c r="A313" i="5"/>
  <c r="D312" i="5"/>
  <c r="C312" i="5"/>
  <c r="B312" i="5"/>
  <c r="E312" i="5" s="1"/>
  <c r="E312" i="7" s="1"/>
  <c r="A312" i="5"/>
  <c r="D311" i="5"/>
  <c r="C311" i="5"/>
  <c r="B311" i="5"/>
  <c r="E311" i="5" s="1"/>
  <c r="E311" i="7" s="1"/>
  <c r="A311" i="5"/>
  <c r="D310" i="5"/>
  <c r="C310" i="5"/>
  <c r="B310" i="5"/>
  <c r="E310" i="5" s="1"/>
  <c r="E310" i="7" s="1"/>
  <c r="A310" i="5"/>
  <c r="D309" i="5"/>
  <c r="C309" i="5"/>
  <c r="B309" i="5"/>
  <c r="E309" i="5" s="1"/>
  <c r="E309" i="7" s="1"/>
  <c r="A309" i="5"/>
  <c r="D308" i="5"/>
  <c r="C308" i="5"/>
  <c r="B308" i="5"/>
  <c r="E308" i="5" s="1"/>
  <c r="E308" i="7" s="1"/>
  <c r="A308" i="5"/>
  <c r="D307" i="5"/>
  <c r="C307" i="5"/>
  <c r="B307" i="5"/>
  <c r="E307" i="5" s="1"/>
  <c r="E307" i="7" s="1"/>
  <c r="A307" i="5"/>
  <c r="D306" i="5"/>
  <c r="C306" i="5"/>
  <c r="B306" i="5"/>
  <c r="E306" i="5" s="1"/>
  <c r="E306" i="7" s="1"/>
  <c r="A306" i="5"/>
  <c r="D305" i="5"/>
  <c r="C305" i="5"/>
  <c r="B305" i="5"/>
  <c r="E305" i="5" s="1"/>
  <c r="E305" i="7" s="1"/>
  <c r="A305" i="5"/>
  <c r="D304" i="5"/>
  <c r="C304" i="5"/>
  <c r="B304" i="5"/>
  <c r="E304" i="5" s="1"/>
  <c r="E304" i="7" s="1"/>
  <c r="A304" i="5"/>
  <c r="D303" i="5"/>
  <c r="C303" i="5"/>
  <c r="B303" i="5"/>
  <c r="E303" i="5" s="1"/>
  <c r="E303" i="7" s="1"/>
  <c r="A303" i="5"/>
  <c r="D302" i="5"/>
  <c r="C302" i="5"/>
  <c r="B302" i="5"/>
  <c r="E302" i="5" s="1"/>
  <c r="E302" i="7" s="1"/>
  <c r="A302" i="5"/>
  <c r="D301" i="5"/>
  <c r="C301" i="5"/>
  <c r="B301" i="5"/>
  <c r="E301" i="5" s="1"/>
  <c r="E301" i="7" s="1"/>
  <c r="A301" i="5"/>
  <c r="D300" i="5"/>
  <c r="C300" i="5"/>
  <c r="B300" i="5"/>
  <c r="E300" i="5" s="1"/>
  <c r="E300" i="7" s="1"/>
  <c r="A300" i="5"/>
  <c r="D299" i="5"/>
  <c r="C299" i="5"/>
  <c r="B299" i="5"/>
  <c r="E299" i="5" s="1"/>
  <c r="E299" i="7" s="1"/>
  <c r="A299" i="5"/>
  <c r="D298" i="5"/>
  <c r="C298" i="5"/>
  <c r="B298" i="5"/>
  <c r="E298" i="5" s="1"/>
  <c r="E298" i="7" s="1"/>
  <c r="A298" i="5"/>
  <c r="D297" i="5"/>
  <c r="C297" i="5"/>
  <c r="B297" i="5"/>
  <c r="E297" i="5" s="1"/>
  <c r="E297" i="7" s="1"/>
  <c r="A297" i="5"/>
  <c r="D296" i="5"/>
  <c r="C296" i="5"/>
  <c r="B296" i="5"/>
  <c r="E296" i="5" s="1"/>
  <c r="E296" i="7" s="1"/>
  <c r="A296" i="5"/>
  <c r="D295" i="5"/>
  <c r="C295" i="5"/>
  <c r="B295" i="5"/>
  <c r="E295" i="5" s="1"/>
  <c r="E295" i="7" s="1"/>
  <c r="A295" i="5"/>
  <c r="D294" i="5"/>
  <c r="C294" i="5"/>
  <c r="B294" i="5"/>
  <c r="E294" i="5" s="1"/>
  <c r="E294" i="7" s="1"/>
  <c r="A294" i="5"/>
  <c r="D293" i="5"/>
  <c r="C293" i="5"/>
  <c r="B293" i="5"/>
  <c r="E293" i="5" s="1"/>
  <c r="E293" i="7" s="1"/>
  <c r="A293" i="5"/>
  <c r="D292" i="5"/>
  <c r="C292" i="5"/>
  <c r="B292" i="5"/>
  <c r="E292" i="5" s="1"/>
  <c r="E292" i="7" s="1"/>
  <c r="A292" i="5"/>
  <c r="D291" i="5"/>
  <c r="C291" i="5"/>
  <c r="B291" i="5"/>
  <c r="E291" i="5" s="1"/>
  <c r="E291" i="7" s="1"/>
  <c r="A291" i="5"/>
  <c r="D290" i="5"/>
  <c r="C290" i="5"/>
  <c r="B290" i="5"/>
  <c r="E290" i="5" s="1"/>
  <c r="E290" i="7" s="1"/>
  <c r="A290" i="5"/>
  <c r="D289" i="5"/>
  <c r="C289" i="5"/>
  <c r="B289" i="5"/>
  <c r="E289" i="5" s="1"/>
  <c r="E289" i="7" s="1"/>
  <c r="A289" i="5"/>
  <c r="D288" i="5"/>
  <c r="C288" i="5"/>
  <c r="B288" i="5"/>
  <c r="E288" i="5" s="1"/>
  <c r="E288" i="7" s="1"/>
  <c r="A288" i="5"/>
  <c r="D287" i="5"/>
  <c r="C287" i="5"/>
  <c r="B287" i="5"/>
  <c r="E287" i="5" s="1"/>
  <c r="E287" i="7" s="1"/>
  <c r="A287" i="5"/>
  <c r="D286" i="5"/>
  <c r="C286" i="5"/>
  <c r="B286" i="5"/>
  <c r="E286" i="5" s="1"/>
  <c r="E286" i="7" s="1"/>
  <c r="A286" i="5"/>
  <c r="D285" i="5"/>
  <c r="C285" i="5"/>
  <c r="B285" i="5"/>
  <c r="E285" i="5" s="1"/>
  <c r="E285" i="7" s="1"/>
  <c r="A285" i="5"/>
  <c r="D284" i="5"/>
  <c r="C284" i="5"/>
  <c r="B284" i="5"/>
  <c r="E284" i="5" s="1"/>
  <c r="E284" i="7" s="1"/>
  <c r="A284" i="5"/>
  <c r="D283" i="5"/>
  <c r="C283" i="5"/>
  <c r="B283" i="5"/>
  <c r="E283" i="5" s="1"/>
  <c r="E283" i="7" s="1"/>
  <c r="A283" i="5"/>
  <c r="D282" i="5"/>
  <c r="C282" i="5"/>
  <c r="B282" i="5"/>
  <c r="E282" i="5" s="1"/>
  <c r="E282" i="7" s="1"/>
  <c r="A282" i="5"/>
  <c r="D281" i="5"/>
  <c r="C281" i="5"/>
  <c r="B281" i="5"/>
  <c r="E281" i="5" s="1"/>
  <c r="E281" i="7" s="1"/>
  <c r="A281" i="5"/>
  <c r="D280" i="5"/>
  <c r="C280" i="5"/>
  <c r="B280" i="5"/>
  <c r="E280" i="5" s="1"/>
  <c r="E280" i="7" s="1"/>
  <c r="A280" i="5"/>
  <c r="D279" i="5"/>
  <c r="C279" i="5"/>
  <c r="B279" i="5"/>
  <c r="E279" i="5" s="1"/>
  <c r="E279" i="7" s="1"/>
  <c r="A279" i="5"/>
  <c r="D278" i="5"/>
  <c r="C278" i="5"/>
  <c r="B278" i="5"/>
  <c r="E278" i="5" s="1"/>
  <c r="E278" i="7" s="1"/>
  <c r="A278" i="5"/>
  <c r="D277" i="5"/>
  <c r="C277" i="5"/>
  <c r="B277" i="5"/>
  <c r="E277" i="5" s="1"/>
  <c r="E277" i="7" s="1"/>
  <c r="A277" i="5"/>
  <c r="D276" i="5"/>
  <c r="C276" i="5"/>
  <c r="B276" i="5"/>
  <c r="E276" i="5" s="1"/>
  <c r="E276" i="7" s="1"/>
  <c r="A276" i="5"/>
  <c r="D275" i="5"/>
  <c r="C275" i="5"/>
  <c r="B275" i="5"/>
  <c r="E275" i="5" s="1"/>
  <c r="E275" i="7" s="1"/>
  <c r="A275" i="5"/>
  <c r="D274" i="5"/>
  <c r="C274" i="5"/>
  <c r="B274" i="5"/>
  <c r="E274" i="5" s="1"/>
  <c r="E274" i="7" s="1"/>
  <c r="A274" i="5"/>
  <c r="D273" i="5"/>
  <c r="C273" i="5"/>
  <c r="B273" i="5"/>
  <c r="E273" i="5" s="1"/>
  <c r="E273" i="7" s="1"/>
  <c r="A273" i="5"/>
  <c r="D272" i="5"/>
  <c r="C272" i="5"/>
  <c r="B272" i="5"/>
  <c r="E272" i="5" s="1"/>
  <c r="E272" i="7" s="1"/>
  <c r="A272" i="5"/>
  <c r="D271" i="5"/>
  <c r="C271" i="5"/>
  <c r="B271" i="5"/>
  <c r="E271" i="5" s="1"/>
  <c r="E271" i="7" s="1"/>
  <c r="A271" i="5"/>
  <c r="D270" i="5"/>
  <c r="C270" i="5"/>
  <c r="B270" i="5"/>
  <c r="E270" i="5" s="1"/>
  <c r="E270" i="7" s="1"/>
  <c r="A270" i="5"/>
  <c r="D269" i="5"/>
  <c r="C269" i="5"/>
  <c r="B269" i="5"/>
  <c r="E269" i="5" s="1"/>
  <c r="E269" i="7" s="1"/>
  <c r="A269" i="5"/>
  <c r="D268" i="5"/>
  <c r="C268" i="5"/>
  <c r="B268" i="5"/>
  <c r="E268" i="5" s="1"/>
  <c r="E268" i="7" s="1"/>
  <c r="A268" i="5"/>
  <c r="D267" i="5"/>
  <c r="C267" i="5"/>
  <c r="B267" i="5"/>
  <c r="E267" i="5" s="1"/>
  <c r="E267" i="7" s="1"/>
  <c r="A267" i="5"/>
  <c r="D266" i="5"/>
  <c r="C266" i="5"/>
  <c r="B266" i="5"/>
  <c r="E266" i="5" s="1"/>
  <c r="E266" i="7" s="1"/>
  <c r="A266" i="5"/>
  <c r="D265" i="5"/>
  <c r="C265" i="5"/>
  <c r="B265" i="5"/>
  <c r="E265" i="5" s="1"/>
  <c r="E265" i="7" s="1"/>
  <c r="A265" i="5"/>
  <c r="D264" i="5"/>
  <c r="C264" i="5"/>
  <c r="B264" i="5"/>
  <c r="E264" i="5" s="1"/>
  <c r="E264" i="7" s="1"/>
  <c r="A264" i="5"/>
  <c r="D263" i="5"/>
  <c r="C263" i="5"/>
  <c r="B263" i="5"/>
  <c r="E263" i="5" s="1"/>
  <c r="E263" i="7" s="1"/>
  <c r="A263" i="5"/>
  <c r="D262" i="5"/>
  <c r="C262" i="5"/>
  <c r="B262" i="5"/>
  <c r="E262" i="5" s="1"/>
  <c r="E262" i="7" s="1"/>
  <c r="A262" i="5"/>
  <c r="D261" i="5"/>
  <c r="C261" i="5"/>
  <c r="B261" i="5"/>
  <c r="E261" i="5" s="1"/>
  <c r="E261" i="7" s="1"/>
  <c r="A261" i="5"/>
  <c r="D260" i="5"/>
  <c r="C260" i="5"/>
  <c r="B260" i="5"/>
  <c r="E260" i="5" s="1"/>
  <c r="E260" i="7" s="1"/>
  <c r="A260" i="5"/>
  <c r="D259" i="5"/>
  <c r="C259" i="5"/>
  <c r="B259" i="5"/>
  <c r="E259" i="5" s="1"/>
  <c r="E259" i="7" s="1"/>
  <c r="A259" i="5"/>
  <c r="D258" i="5"/>
  <c r="C258" i="5"/>
  <c r="B258" i="5"/>
  <c r="A258" i="5"/>
  <c r="D257" i="5"/>
  <c r="C257" i="5"/>
  <c r="B257" i="5"/>
  <c r="E257" i="5" s="1"/>
  <c r="E257" i="7" s="1"/>
  <c r="A257" i="5"/>
  <c r="D256" i="5"/>
  <c r="C256" i="5"/>
  <c r="B256" i="5"/>
  <c r="A256" i="5"/>
  <c r="D255" i="5"/>
  <c r="C255" i="5"/>
  <c r="B255" i="5"/>
  <c r="E255" i="5" s="1"/>
  <c r="E255" i="7" s="1"/>
  <c r="A255" i="5"/>
  <c r="D254" i="5"/>
  <c r="C254" i="5"/>
  <c r="B254" i="5"/>
  <c r="A254" i="5"/>
  <c r="D253" i="5"/>
  <c r="C253" i="5"/>
  <c r="B253" i="5"/>
  <c r="E253" i="5" s="1"/>
  <c r="E253" i="7" s="1"/>
  <c r="A253" i="5"/>
  <c r="D252" i="5"/>
  <c r="C252" i="5"/>
  <c r="B252" i="5"/>
  <c r="A252" i="5"/>
  <c r="D251" i="5"/>
  <c r="C251" i="5"/>
  <c r="B251" i="5"/>
  <c r="E251" i="5" s="1"/>
  <c r="E251" i="7" s="1"/>
  <c r="A251" i="5"/>
  <c r="D250" i="5"/>
  <c r="C250" i="5"/>
  <c r="B250" i="5"/>
  <c r="A250" i="5"/>
  <c r="D249" i="5"/>
  <c r="C249" i="5"/>
  <c r="B249" i="5"/>
  <c r="E249" i="5" s="1"/>
  <c r="E249" i="7" s="1"/>
  <c r="A249" i="5"/>
  <c r="D248" i="5"/>
  <c r="C248" i="5"/>
  <c r="B248" i="5"/>
  <c r="A248" i="5"/>
  <c r="D247" i="5"/>
  <c r="C247" i="5"/>
  <c r="B247" i="5"/>
  <c r="E247" i="5" s="1"/>
  <c r="E247" i="7" s="1"/>
  <c r="A247" i="5"/>
  <c r="D246" i="5"/>
  <c r="C246" i="5"/>
  <c r="B246" i="5"/>
  <c r="A246" i="5"/>
  <c r="D245" i="5"/>
  <c r="C245" i="5"/>
  <c r="B245" i="5"/>
  <c r="E245" i="5" s="1"/>
  <c r="E245" i="7" s="1"/>
  <c r="A245" i="5"/>
  <c r="D244" i="5"/>
  <c r="C244" i="5"/>
  <c r="B244" i="5"/>
  <c r="A244" i="5"/>
  <c r="D243" i="5"/>
  <c r="C243" i="5"/>
  <c r="B243" i="5"/>
  <c r="E243" i="5" s="1"/>
  <c r="E243" i="7" s="1"/>
  <c r="A243" i="5"/>
  <c r="D242" i="5"/>
  <c r="C242" i="5"/>
  <c r="B242" i="5"/>
  <c r="A242" i="5"/>
  <c r="D241" i="5"/>
  <c r="C241" i="5"/>
  <c r="B241" i="5"/>
  <c r="E241" i="5" s="1"/>
  <c r="E241" i="7" s="1"/>
  <c r="A241" i="5"/>
  <c r="D240" i="5"/>
  <c r="C240" i="5"/>
  <c r="B240" i="5"/>
  <c r="A240" i="5"/>
  <c r="D239" i="5"/>
  <c r="C239" i="5"/>
  <c r="B239" i="5"/>
  <c r="E239" i="5" s="1"/>
  <c r="E239" i="7" s="1"/>
  <c r="A239" i="5"/>
  <c r="D238" i="5"/>
  <c r="C238" i="5"/>
  <c r="B238" i="5"/>
  <c r="A238" i="5"/>
  <c r="D237" i="5"/>
  <c r="C237" i="5"/>
  <c r="B237" i="5"/>
  <c r="E237" i="5" s="1"/>
  <c r="E237" i="7" s="1"/>
  <c r="A237" i="5"/>
  <c r="D236" i="5"/>
  <c r="C236" i="5"/>
  <c r="B236" i="5"/>
  <c r="A236" i="5"/>
  <c r="D235" i="5"/>
  <c r="C235" i="5"/>
  <c r="B235" i="5"/>
  <c r="E235" i="5" s="1"/>
  <c r="E235" i="7" s="1"/>
  <c r="A235" i="5"/>
  <c r="D234" i="5"/>
  <c r="C234" i="5"/>
  <c r="B234" i="5"/>
  <c r="A234" i="5"/>
  <c r="D233" i="5"/>
  <c r="C233" i="5"/>
  <c r="B233" i="5"/>
  <c r="E233" i="5" s="1"/>
  <c r="E233" i="7" s="1"/>
  <c r="A233" i="5"/>
  <c r="D232" i="5"/>
  <c r="C232" i="5"/>
  <c r="B232" i="5"/>
  <c r="A232" i="5"/>
  <c r="D231" i="5"/>
  <c r="C231" i="5"/>
  <c r="B231" i="5"/>
  <c r="E231" i="5" s="1"/>
  <c r="E231" i="7" s="1"/>
  <c r="A231" i="5"/>
  <c r="D230" i="5"/>
  <c r="C230" i="5"/>
  <c r="B230" i="5"/>
  <c r="A230" i="5"/>
  <c r="D229" i="5"/>
  <c r="C229" i="5"/>
  <c r="B229" i="5"/>
  <c r="E229" i="5" s="1"/>
  <c r="E229" i="7" s="1"/>
  <c r="A229" i="5"/>
  <c r="D228" i="5"/>
  <c r="C228" i="5"/>
  <c r="B228" i="5"/>
  <c r="A228" i="5"/>
  <c r="D227" i="5"/>
  <c r="C227" i="5"/>
  <c r="B227" i="5"/>
  <c r="E227" i="5" s="1"/>
  <c r="E227" i="7" s="1"/>
  <c r="A227" i="5"/>
  <c r="D226" i="5"/>
  <c r="C226" i="5"/>
  <c r="B226" i="5"/>
  <c r="A226" i="5"/>
  <c r="D225" i="5"/>
  <c r="C225" i="5"/>
  <c r="B225" i="5"/>
  <c r="E225" i="5" s="1"/>
  <c r="E225" i="7" s="1"/>
  <c r="A225" i="5"/>
  <c r="D224" i="5"/>
  <c r="C224" i="5"/>
  <c r="B224" i="5"/>
  <c r="A224" i="5"/>
  <c r="D223" i="5"/>
  <c r="C223" i="5"/>
  <c r="B223" i="5"/>
  <c r="E223" i="5" s="1"/>
  <c r="E223" i="7" s="1"/>
  <c r="A223" i="5"/>
  <c r="D222" i="5"/>
  <c r="C222" i="5"/>
  <c r="B222" i="5"/>
  <c r="A222" i="5"/>
  <c r="D221" i="5"/>
  <c r="C221" i="5"/>
  <c r="B221" i="5"/>
  <c r="E221" i="5" s="1"/>
  <c r="E221" i="7" s="1"/>
  <c r="A221" i="5"/>
  <c r="D220" i="5"/>
  <c r="C220" i="5"/>
  <c r="B220" i="5"/>
  <c r="A220" i="5"/>
  <c r="D219" i="5"/>
  <c r="C219" i="5"/>
  <c r="B219" i="5"/>
  <c r="E219" i="5" s="1"/>
  <c r="E219" i="7" s="1"/>
  <c r="A219" i="5"/>
  <c r="D218" i="5"/>
  <c r="C218" i="5"/>
  <c r="B218" i="5"/>
  <c r="A218" i="5"/>
  <c r="D217" i="5"/>
  <c r="C217" i="5"/>
  <c r="B217" i="5"/>
  <c r="E217" i="5" s="1"/>
  <c r="E217" i="7" s="1"/>
  <c r="A217" i="5"/>
  <c r="D216" i="5"/>
  <c r="C216" i="5"/>
  <c r="B216" i="5"/>
  <c r="A216" i="5"/>
  <c r="D215" i="5"/>
  <c r="C215" i="5"/>
  <c r="B215" i="5"/>
  <c r="E215" i="5" s="1"/>
  <c r="E215" i="7" s="1"/>
  <c r="A215" i="5"/>
  <c r="D214" i="5"/>
  <c r="C214" i="5"/>
  <c r="B214" i="5"/>
  <c r="A214" i="5"/>
  <c r="D213" i="5"/>
  <c r="C213" i="5"/>
  <c r="B213" i="5"/>
  <c r="E213" i="5" s="1"/>
  <c r="E213" i="7" s="1"/>
  <c r="A213" i="5"/>
  <c r="D212" i="5"/>
  <c r="C212" i="5"/>
  <c r="B212" i="5"/>
  <c r="A212" i="5"/>
  <c r="D211" i="5"/>
  <c r="C211" i="5"/>
  <c r="B211" i="5"/>
  <c r="E211" i="5" s="1"/>
  <c r="E211" i="7" s="1"/>
  <c r="A211" i="5"/>
  <c r="D210" i="5"/>
  <c r="C210" i="5"/>
  <c r="B210" i="5"/>
  <c r="A210" i="5"/>
  <c r="D209" i="5"/>
  <c r="C209" i="5"/>
  <c r="B209" i="5"/>
  <c r="E209" i="5" s="1"/>
  <c r="E209" i="7" s="1"/>
  <c r="A209" i="5"/>
  <c r="D208" i="5"/>
  <c r="C208" i="5"/>
  <c r="B208" i="5"/>
  <c r="E208" i="5" s="1"/>
  <c r="E208" i="7" s="1"/>
  <c r="A208" i="5"/>
  <c r="D207" i="5"/>
  <c r="C207" i="5"/>
  <c r="B207" i="5"/>
  <c r="E207" i="5" s="1"/>
  <c r="E207" i="7" s="1"/>
  <c r="A207" i="5"/>
  <c r="D206" i="5"/>
  <c r="C206" i="5"/>
  <c r="B206" i="5"/>
  <c r="E206" i="5" s="1"/>
  <c r="E206" i="7" s="1"/>
  <c r="A206" i="5"/>
  <c r="D205" i="5"/>
  <c r="C205" i="5"/>
  <c r="B205" i="5"/>
  <c r="E205" i="5" s="1"/>
  <c r="E205" i="7" s="1"/>
  <c r="A205" i="5"/>
  <c r="D204" i="5"/>
  <c r="C204" i="5"/>
  <c r="B204" i="5"/>
  <c r="E204" i="5" s="1"/>
  <c r="E204" i="7" s="1"/>
  <c r="A204" i="5"/>
  <c r="D203" i="5"/>
  <c r="C203" i="5"/>
  <c r="B203" i="5"/>
  <c r="E203" i="5" s="1"/>
  <c r="E203" i="7" s="1"/>
  <c r="A203" i="5"/>
  <c r="D202" i="5"/>
  <c r="C202" i="5"/>
  <c r="B202" i="5"/>
  <c r="E202" i="5" s="1"/>
  <c r="E202" i="7" s="1"/>
  <c r="A202" i="5"/>
  <c r="D201" i="5"/>
  <c r="C201" i="5"/>
  <c r="B201" i="5"/>
  <c r="E201" i="5" s="1"/>
  <c r="E201" i="7" s="1"/>
  <c r="A201" i="5"/>
  <c r="D200" i="5"/>
  <c r="C200" i="5"/>
  <c r="B200" i="5"/>
  <c r="E200" i="5" s="1"/>
  <c r="E200" i="7" s="1"/>
  <c r="A200" i="5"/>
  <c r="D199" i="5"/>
  <c r="C199" i="5"/>
  <c r="B199" i="5"/>
  <c r="E199" i="5" s="1"/>
  <c r="E199" i="7" s="1"/>
  <c r="A199" i="5"/>
  <c r="D198" i="5"/>
  <c r="C198" i="5"/>
  <c r="B198" i="5"/>
  <c r="E198" i="5" s="1"/>
  <c r="E198" i="7" s="1"/>
  <c r="A198" i="5"/>
  <c r="D197" i="5"/>
  <c r="C197" i="5"/>
  <c r="B197" i="5"/>
  <c r="E197" i="5" s="1"/>
  <c r="E197" i="7" s="1"/>
  <c r="A197" i="5"/>
  <c r="D196" i="5"/>
  <c r="C196" i="5"/>
  <c r="B196" i="5"/>
  <c r="E196" i="5" s="1"/>
  <c r="E196" i="7" s="1"/>
  <c r="A196" i="5"/>
  <c r="D195" i="5"/>
  <c r="C195" i="5"/>
  <c r="B195" i="5"/>
  <c r="E195" i="5" s="1"/>
  <c r="E195" i="7" s="1"/>
  <c r="A195" i="5"/>
  <c r="D194" i="5"/>
  <c r="C194" i="5"/>
  <c r="B194" i="5"/>
  <c r="E194" i="5" s="1"/>
  <c r="E194" i="7" s="1"/>
  <c r="A194" i="5"/>
  <c r="D193" i="5"/>
  <c r="C193" i="5"/>
  <c r="B193" i="5"/>
  <c r="E193" i="5" s="1"/>
  <c r="E193" i="7" s="1"/>
  <c r="A193" i="5"/>
  <c r="D192" i="5"/>
  <c r="C192" i="5"/>
  <c r="B192" i="5"/>
  <c r="E192" i="5" s="1"/>
  <c r="E192" i="7" s="1"/>
  <c r="A192" i="5"/>
  <c r="D191" i="5"/>
  <c r="C191" i="5"/>
  <c r="B191" i="5"/>
  <c r="E191" i="5" s="1"/>
  <c r="E191" i="7" s="1"/>
  <c r="A191" i="5"/>
  <c r="D190" i="5"/>
  <c r="C190" i="5"/>
  <c r="B190" i="5"/>
  <c r="A190" i="5"/>
  <c r="D189" i="5"/>
  <c r="C189" i="5"/>
  <c r="B189" i="5"/>
  <c r="E189" i="5" s="1"/>
  <c r="E189" i="7" s="1"/>
  <c r="A189" i="5"/>
  <c r="D188" i="5"/>
  <c r="C188" i="5"/>
  <c r="B188" i="5"/>
  <c r="A188" i="5"/>
  <c r="D187" i="5"/>
  <c r="C187" i="5"/>
  <c r="B187" i="5"/>
  <c r="E187" i="5" s="1"/>
  <c r="E187" i="7" s="1"/>
  <c r="A187" i="5"/>
  <c r="D186" i="5"/>
  <c r="C186" i="5"/>
  <c r="B186" i="5"/>
  <c r="E186" i="5" s="1"/>
  <c r="E186" i="7" s="1"/>
  <c r="A186" i="5"/>
  <c r="D185" i="5"/>
  <c r="C185" i="5"/>
  <c r="B185" i="5"/>
  <c r="E185" i="5" s="1"/>
  <c r="E185" i="7" s="1"/>
  <c r="A185" i="5"/>
  <c r="D184" i="5"/>
  <c r="C184" i="5"/>
  <c r="B184" i="5"/>
  <c r="A184" i="5"/>
  <c r="D183" i="5"/>
  <c r="C183" i="5"/>
  <c r="B183" i="5"/>
  <c r="E183" i="5" s="1"/>
  <c r="E183" i="7" s="1"/>
  <c r="A183" i="5"/>
  <c r="D182" i="5"/>
  <c r="C182" i="5"/>
  <c r="B182" i="5"/>
  <c r="A182" i="5"/>
  <c r="D181" i="5"/>
  <c r="C181" i="5"/>
  <c r="B181" i="5"/>
  <c r="E181" i="5" s="1"/>
  <c r="E181" i="7" s="1"/>
  <c r="A181" i="5"/>
  <c r="D180" i="5"/>
  <c r="C180" i="5"/>
  <c r="B180" i="5"/>
  <c r="A180" i="5"/>
  <c r="D179" i="5"/>
  <c r="C179" i="5"/>
  <c r="B179" i="5"/>
  <c r="E179" i="5" s="1"/>
  <c r="E179" i="7" s="1"/>
  <c r="A179" i="5"/>
  <c r="D178" i="5"/>
  <c r="C178" i="5"/>
  <c r="B178" i="5"/>
  <c r="A178" i="5"/>
  <c r="D177" i="5"/>
  <c r="C177" i="5"/>
  <c r="B177" i="5"/>
  <c r="E177" i="5" s="1"/>
  <c r="E177" i="7" s="1"/>
  <c r="A177" i="5"/>
  <c r="D176" i="5"/>
  <c r="C176" i="5"/>
  <c r="B176" i="5"/>
  <c r="A176" i="5"/>
  <c r="D175" i="5"/>
  <c r="C175" i="5"/>
  <c r="B175" i="5"/>
  <c r="E175" i="5" s="1"/>
  <c r="E175" i="7" s="1"/>
  <c r="A175" i="5"/>
  <c r="D174" i="5"/>
  <c r="C174" i="5"/>
  <c r="B174" i="5"/>
  <c r="A174" i="5"/>
  <c r="D173" i="5"/>
  <c r="C173" i="5"/>
  <c r="B173" i="5"/>
  <c r="E173" i="5" s="1"/>
  <c r="E173" i="7" s="1"/>
  <c r="A173" i="5"/>
  <c r="D172" i="5"/>
  <c r="C172" i="5"/>
  <c r="B172" i="5"/>
  <c r="A172" i="5"/>
  <c r="D171" i="5"/>
  <c r="C171" i="5"/>
  <c r="B171" i="5"/>
  <c r="E171" i="5" s="1"/>
  <c r="E171" i="7" s="1"/>
  <c r="A171" i="5"/>
  <c r="D170" i="5"/>
  <c r="C170" i="5"/>
  <c r="B170" i="5"/>
  <c r="A170" i="5"/>
  <c r="D169" i="5"/>
  <c r="C169" i="5"/>
  <c r="B169" i="5"/>
  <c r="E169" i="5" s="1"/>
  <c r="E169" i="7" s="1"/>
  <c r="A169" i="5"/>
  <c r="D168" i="5"/>
  <c r="C168" i="5"/>
  <c r="B168" i="5"/>
  <c r="A168" i="5"/>
  <c r="D167" i="5"/>
  <c r="C167" i="5"/>
  <c r="B167" i="5"/>
  <c r="E167" i="5" s="1"/>
  <c r="E167" i="7" s="1"/>
  <c r="A167" i="5"/>
  <c r="D166" i="5"/>
  <c r="C166" i="5"/>
  <c r="B166" i="5"/>
  <c r="A166" i="5"/>
  <c r="D165" i="5"/>
  <c r="C165" i="5"/>
  <c r="B165" i="5"/>
  <c r="E165" i="5" s="1"/>
  <c r="E165" i="7" s="1"/>
  <c r="A165" i="5"/>
  <c r="D164" i="5"/>
  <c r="C164" i="5"/>
  <c r="B164" i="5"/>
  <c r="A164" i="5"/>
  <c r="D163" i="5"/>
  <c r="C163" i="5"/>
  <c r="B163" i="5"/>
  <c r="E163" i="5" s="1"/>
  <c r="E163" i="7" s="1"/>
  <c r="A163" i="5"/>
  <c r="D162" i="5"/>
  <c r="C162" i="5"/>
  <c r="B162" i="5"/>
  <c r="A162" i="5"/>
  <c r="D161" i="5"/>
  <c r="C161" i="5"/>
  <c r="B161" i="5"/>
  <c r="E161" i="5" s="1"/>
  <c r="E161" i="7" s="1"/>
  <c r="A161" i="5"/>
  <c r="D160" i="5"/>
  <c r="C160" i="5"/>
  <c r="B160" i="5"/>
  <c r="A160" i="5"/>
  <c r="D159" i="5"/>
  <c r="C159" i="5"/>
  <c r="B159" i="5"/>
  <c r="E159" i="5" s="1"/>
  <c r="E159" i="7" s="1"/>
  <c r="A159" i="5"/>
  <c r="D158" i="5"/>
  <c r="C158" i="5"/>
  <c r="B158" i="5"/>
  <c r="A158" i="5"/>
  <c r="D157" i="5"/>
  <c r="C157" i="5"/>
  <c r="B157" i="5"/>
  <c r="E157" i="5" s="1"/>
  <c r="E157" i="7" s="1"/>
  <c r="A157" i="5"/>
  <c r="D156" i="5"/>
  <c r="C156" i="5"/>
  <c r="B156" i="5"/>
  <c r="A156" i="5"/>
  <c r="D155" i="5"/>
  <c r="C155" i="5"/>
  <c r="B155" i="5"/>
  <c r="E155" i="5" s="1"/>
  <c r="E155" i="7" s="1"/>
  <c r="A155" i="5"/>
  <c r="D154" i="5"/>
  <c r="C154" i="5"/>
  <c r="B154" i="5"/>
  <c r="A154" i="5"/>
  <c r="D153" i="5"/>
  <c r="C153" i="5"/>
  <c r="B153" i="5"/>
  <c r="E153" i="5" s="1"/>
  <c r="E153" i="7" s="1"/>
  <c r="A153" i="5"/>
  <c r="D152" i="5"/>
  <c r="C152" i="5"/>
  <c r="B152" i="5"/>
  <c r="A152" i="5"/>
  <c r="D151" i="5"/>
  <c r="C151" i="5"/>
  <c r="B151" i="5"/>
  <c r="E151" i="5" s="1"/>
  <c r="E151" i="7" s="1"/>
  <c r="A151" i="5"/>
  <c r="D150" i="5"/>
  <c r="C150" i="5"/>
  <c r="B150" i="5"/>
  <c r="A150" i="5"/>
  <c r="D149" i="5"/>
  <c r="C149" i="5"/>
  <c r="B149" i="5"/>
  <c r="E149" i="5" s="1"/>
  <c r="E149" i="7" s="1"/>
  <c r="A149" i="5"/>
  <c r="D148" i="5"/>
  <c r="C148" i="5"/>
  <c r="B148" i="5"/>
  <c r="A148" i="5"/>
  <c r="D147" i="5"/>
  <c r="C147" i="5"/>
  <c r="B147" i="5"/>
  <c r="E147" i="5" s="1"/>
  <c r="E147" i="7" s="1"/>
  <c r="A147" i="5"/>
  <c r="D146" i="5"/>
  <c r="C146" i="5"/>
  <c r="B146" i="5"/>
  <c r="A146" i="5"/>
  <c r="D145" i="5"/>
  <c r="C145" i="5"/>
  <c r="B145" i="5"/>
  <c r="E145" i="5" s="1"/>
  <c r="E145" i="7" s="1"/>
  <c r="A145" i="5"/>
  <c r="D144" i="5"/>
  <c r="C144" i="5"/>
  <c r="B144" i="5"/>
  <c r="A144" i="5"/>
  <c r="D143" i="5"/>
  <c r="C143" i="5"/>
  <c r="B143" i="5"/>
  <c r="E143" i="5" s="1"/>
  <c r="E143" i="7" s="1"/>
  <c r="A143" i="5"/>
  <c r="D142" i="5"/>
  <c r="C142" i="5"/>
  <c r="B142" i="5"/>
  <c r="A142" i="5"/>
  <c r="D141" i="5"/>
  <c r="C141" i="5"/>
  <c r="B141" i="5"/>
  <c r="E141" i="5" s="1"/>
  <c r="E141" i="7" s="1"/>
  <c r="A141" i="5"/>
  <c r="D140" i="5"/>
  <c r="C140" i="5"/>
  <c r="B140" i="5"/>
  <c r="A140" i="5"/>
  <c r="D139" i="5"/>
  <c r="C139" i="5"/>
  <c r="B139" i="5"/>
  <c r="E139" i="5" s="1"/>
  <c r="E139" i="7" s="1"/>
  <c r="A139" i="5"/>
  <c r="D138" i="5"/>
  <c r="C138" i="5"/>
  <c r="B138" i="5"/>
  <c r="A138" i="5"/>
  <c r="D137" i="5"/>
  <c r="C137" i="5"/>
  <c r="B137" i="5"/>
  <c r="E137" i="5" s="1"/>
  <c r="E137" i="7" s="1"/>
  <c r="A137" i="5"/>
  <c r="D136" i="5"/>
  <c r="C136" i="5"/>
  <c r="B136" i="5"/>
  <c r="A136" i="5"/>
  <c r="D135" i="5"/>
  <c r="C135" i="5"/>
  <c r="B135" i="5"/>
  <c r="E135" i="5" s="1"/>
  <c r="E135" i="7" s="1"/>
  <c r="A135" i="5"/>
  <c r="D134" i="5"/>
  <c r="C134" i="5"/>
  <c r="B134" i="5"/>
  <c r="A134" i="5"/>
  <c r="D133" i="5"/>
  <c r="C133" i="5"/>
  <c r="B133" i="5"/>
  <c r="E133" i="5" s="1"/>
  <c r="E133" i="7" s="1"/>
  <c r="A133" i="5"/>
  <c r="D132" i="5"/>
  <c r="C132" i="5"/>
  <c r="B132" i="5"/>
  <c r="A132" i="5"/>
  <c r="D131" i="5"/>
  <c r="C131" i="5"/>
  <c r="B131" i="5"/>
  <c r="E131" i="5" s="1"/>
  <c r="E131" i="7" s="1"/>
  <c r="A131" i="5"/>
  <c r="D130" i="5"/>
  <c r="C130" i="5"/>
  <c r="B130" i="5"/>
  <c r="A130" i="5"/>
  <c r="D129" i="5"/>
  <c r="C129" i="5"/>
  <c r="B129" i="5"/>
  <c r="E129" i="5" s="1"/>
  <c r="E129" i="7" s="1"/>
  <c r="A129" i="5"/>
  <c r="D128" i="5"/>
  <c r="C128" i="5"/>
  <c r="B128" i="5"/>
  <c r="A128" i="5"/>
  <c r="D127" i="5"/>
  <c r="C127" i="5"/>
  <c r="B127" i="5"/>
  <c r="E127" i="5" s="1"/>
  <c r="E127" i="7" s="1"/>
  <c r="A127" i="5"/>
  <c r="D126" i="5"/>
  <c r="C126" i="5"/>
  <c r="B126" i="5"/>
  <c r="A126" i="5"/>
  <c r="D125" i="5"/>
  <c r="C125" i="5"/>
  <c r="B125" i="5"/>
  <c r="E125" i="5" s="1"/>
  <c r="E125" i="7" s="1"/>
  <c r="A125" i="5"/>
  <c r="D124" i="5"/>
  <c r="C124" i="5"/>
  <c r="B124" i="5"/>
  <c r="A124" i="5"/>
  <c r="D123" i="5"/>
  <c r="C123" i="5"/>
  <c r="B123" i="5"/>
  <c r="E123" i="5" s="1"/>
  <c r="E123" i="7" s="1"/>
  <c r="A123" i="5"/>
  <c r="D122" i="5"/>
  <c r="C122" i="5"/>
  <c r="B122" i="5"/>
  <c r="A122" i="5"/>
  <c r="D121" i="5"/>
  <c r="C121" i="5"/>
  <c r="B121" i="5"/>
  <c r="E121" i="5" s="1"/>
  <c r="E121" i="7" s="1"/>
  <c r="A121" i="5"/>
  <c r="D120" i="5"/>
  <c r="C120" i="5"/>
  <c r="B120" i="5"/>
  <c r="A120" i="5"/>
  <c r="D119" i="5"/>
  <c r="C119" i="5"/>
  <c r="B119" i="5"/>
  <c r="E119" i="5" s="1"/>
  <c r="E119" i="7" s="1"/>
  <c r="A119" i="5"/>
  <c r="D118" i="5"/>
  <c r="C118" i="5"/>
  <c r="B118" i="5"/>
  <c r="A118" i="5"/>
  <c r="D117" i="5"/>
  <c r="C117" i="5"/>
  <c r="B117" i="5"/>
  <c r="E117" i="5" s="1"/>
  <c r="E117" i="7" s="1"/>
  <c r="A117" i="5"/>
  <c r="D116" i="5"/>
  <c r="C116" i="5"/>
  <c r="B116" i="5"/>
  <c r="A116" i="5"/>
  <c r="D115" i="5"/>
  <c r="C115" i="5"/>
  <c r="B115" i="5"/>
  <c r="E115" i="5" s="1"/>
  <c r="E115" i="7" s="1"/>
  <c r="A115" i="5"/>
  <c r="D114" i="5"/>
  <c r="C114" i="5"/>
  <c r="B114" i="5"/>
  <c r="A114" i="5"/>
  <c r="D113" i="5"/>
  <c r="C113" i="5"/>
  <c r="B113" i="5"/>
  <c r="E113" i="5" s="1"/>
  <c r="E113" i="7" s="1"/>
  <c r="A113" i="5"/>
  <c r="D112" i="5"/>
  <c r="C112" i="5"/>
  <c r="B112" i="5"/>
  <c r="A112" i="5"/>
  <c r="D111" i="5"/>
  <c r="C111" i="5"/>
  <c r="B111" i="5"/>
  <c r="E111" i="5" s="1"/>
  <c r="E111" i="7" s="1"/>
  <c r="A111" i="5"/>
  <c r="D110" i="5"/>
  <c r="C110" i="5"/>
  <c r="B110" i="5"/>
  <c r="A110" i="5"/>
  <c r="D109" i="5"/>
  <c r="C109" i="5"/>
  <c r="B109" i="5"/>
  <c r="E109" i="5" s="1"/>
  <c r="E109" i="7" s="1"/>
  <c r="A109" i="5"/>
  <c r="D108" i="5"/>
  <c r="C108" i="5"/>
  <c r="B108" i="5"/>
  <c r="A108" i="5"/>
  <c r="D107" i="5"/>
  <c r="C107" i="5"/>
  <c r="B107" i="5"/>
  <c r="E107" i="5" s="1"/>
  <c r="E107" i="7" s="1"/>
  <c r="A107" i="5"/>
  <c r="D106" i="5"/>
  <c r="C106" i="5"/>
  <c r="B106" i="5"/>
  <c r="A106" i="5"/>
  <c r="D105" i="5"/>
  <c r="C105" i="5"/>
  <c r="B105" i="5"/>
  <c r="E105" i="5" s="1"/>
  <c r="E105" i="7" s="1"/>
  <c r="A105" i="5"/>
  <c r="D104" i="5"/>
  <c r="C104" i="5"/>
  <c r="B104" i="5"/>
  <c r="A104" i="5"/>
  <c r="D103" i="5"/>
  <c r="C103" i="5"/>
  <c r="B103" i="5"/>
  <c r="E103" i="5" s="1"/>
  <c r="E103" i="7" s="1"/>
  <c r="A103" i="5"/>
  <c r="D102" i="5"/>
  <c r="C102" i="5"/>
  <c r="B102" i="5"/>
  <c r="A102" i="5"/>
  <c r="D101" i="5"/>
  <c r="C101" i="5"/>
  <c r="B101" i="5"/>
  <c r="E101" i="5" s="1"/>
  <c r="E101" i="7" s="1"/>
  <c r="A101" i="5"/>
  <c r="D100" i="5"/>
  <c r="C100" i="5"/>
  <c r="B100" i="5"/>
  <c r="A100" i="5"/>
  <c r="D99" i="5"/>
  <c r="C99" i="5"/>
  <c r="B99" i="5"/>
  <c r="E99" i="5" s="1"/>
  <c r="E99" i="7" s="1"/>
  <c r="A99" i="5"/>
  <c r="D98" i="5"/>
  <c r="C98" i="5"/>
  <c r="B98" i="5"/>
  <c r="A98" i="5"/>
  <c r="D97" i="5"/>
  <c r="C97" i="5"/>
  <c r="B97" i="5"/>
  <c r="E97" i="5" s="1"/>
  <c r="E97" i="7" s="1"/>
  <c r="A97" i="5"/>
  <c r="D96" i="5"/>
  <c r="C96" i="5"/>
  <c r="B96" i="5"/>
  <c r="A96" i="5"/>
  <c r="D95" i="5"/>
  <c r="C95" i="5"/>
  <c r="B95" i="5"/>
  <c r="E95" i="5" s="1"/>
  <c r="E95" i="7" s="1"/>
  <c r="A95" i="5"/>
  <c r="D94" i="5"/>
  <c r="C94" i="5"/>
  <c r="B94" i="5"/>
  <c r="A94" i="5"/>
  <c r="D93" i="5"/>
  <c r="C93" i="5"/>
  <c r="B93" i="5"/>
  <c r="E93" i="5" s="1"/>
  <c r="E93" i="7" s="1"/>
  <c r="A93" i="5"/>
  <c r="D92" i="5"/>
  <c r="C92" i="5"/>
  <c r="B92" i="5"/>
  <c r="A92" i="5"/>
  <c r="D91" i="5"/>
  <c r="C91" i="5"/>
  <c r="B91" i="5"/>
  <c r="E91" i="5" s="1"/>
  <c r="E91" i="7" s="1"/>
  <c r="A91" i="5"/>
  <c r="D90" i="5"/>
  <c r="C90" i="5"/>
  <c r="B90" i="5"/>
  <c r="A90" i="5"/>
  <c r="D89" i="5"/>
  <c r="C89" i="5"/>
  <c r="B89" i="5"/>
  <c r="E89" i="5" s="1"/>
  <c r="E89" i="7" s="1"/>
  <c r="A89" i="5"/>
  <c r="D88" i="5"/>
  <c r="C88" i="5"/>
  <c r="B88" i="5"/>
  <c r="A88" i="5"/>
  <c r="D87" i="5"/>
  <c r="C87" i="5"/>
  <c r="B87" i="5"/>
  <c r="E87" i="5" s="1"/>
  <c r="E87" i="7" s="1"/>
  <c r="A87" i="5"/>
  <c r="D86" i="5"/>
  <c r="C86" i="5"/>
  <c r="B86" i="5"/>
  <c r="A86" i="5"/>
  <c r="D85" i="5"/>
  <c r="C85" i="5"/>
  <c r="B85" i="5"/>
  <c r="E85" i="5" s="1"/>
  <c r="E85" i="7" s="1"/>
  <c r="A85" i="5"/>
  <c r="D84" i="5"/>
  <c r="C84" i="5"/>
  <c r="B84" i="5"/>
  <c r="A84" i="5"/>
  <c r="D83" i="5"/>
  <c r="C83" i="5"/>
  <c r="B83" i="5"/>
  <c r="E83" i="5" s="1"/>
  <c r="E83" i="7" s="1"/>
  <c r="A83" i="5"/>
  <c r="D82" i="5"/>
  <c r="C82" i="5"/>
  <c r="B82" i="5"/>
  <c r="A82" i="5"/>
  <c r="D81" i="5"/>
  <c r="C81" i="5"/>
  <c r="B81" i="5"/>
  <c r="E81" i="5" s="1"/>
  <c r="E81" i="7" s="1"/>
  <c r="A81" i="5"/>
  <c r="D80" i="5"/>
  <c r="C80" i="5"/>
  <c r="B80" i="5"/>
  <c r="A80" i="5"/>
  <c r="D79" i="5"/>
  <c r="C79" i="5"/>
  <c r="B79" i="5"/>
  <c r="E79" i="5" s="1"/>
  <c r="E79" i="7" s="1"/>
  <c r="A79" i="5"/>
  <c r="D78" i="5"/>
  <c r="C78" i="5"/>
  <c r="B78" i="5"/>
  <c r="A78" i="5"/>
  <c r="D77" i="5"/>
  <c r="C77" i="5"/>
  <c r="B77" i="5"/>
  <c r="E77" i="5" s="1"/>
  <c r="E77" i="7" s="1"/>
  <c r="A77" i="5"/>
  <c r="D76" i="5"/>
  <c r="C76" i="5"/>
  <c r="B76" i="5"/>
  <c r="A76" i="5"/>
  <c r="D75" i="5"/>
  <c r="C75" i="5"/>
  <c r="B75" i="5"/>
  <c r="E75" i="5" s="1"/>
  <c r="E75" i="7" s="1"/>
  <c r="A75" i="5"/>
  <c r="D74" i="5"/>
  <c r="C74" i="5"/>
  <c r="B74" i="5"/>
  <c r="A74" i="5"/>
  <c r="D73" i="5"/>
  <c r="C73" i="5"/>
  <c r="B73" i="5"/>
  <c r="E73" i="5" s="1"/>
  <c r="E73" i="7" s="1"/>
  <c r="A73" i="5"/>
  <c r="D72" i="5"/>
  <c r="C72" i="5"/>
  <c r="B72" i="5"/>
  <c r="A72" i="5"/>
  <c r="D71" i="5"/>
  <c r="C71" i="5"/>
  <c r="B71" i="5"/>
  <c r="E71" i="5" s="1"/>
  <c r="E71" i="7" s="1"/>
  <c r="A71" i="5"/>
  <c r="D70" i="5"/>
  <c r="C70" i="5"/>
  <c r="B70" i="5"/>
  <c r="A70" i="5"/>
  <c r="D69" i="5"/>
  <c r="C69" i="5"/>
  <c r="B69" i="5"/>
  <c r="E69" i="5" s="1"/>
  <c r="E69" i="7" s="1"/>
  <c r="A69" i="5"/>
  <c r="D68" i="5"/>
  <c r="C68" i="5"/>
  <c r="B68" i="5"/>
  <c r="A68" i="5"/>
  <c r="D67" i="5"/>
  <c r="C67" i="5"/>
  <c r="B67" i="5"/>
  <c r="E67" i="5" s="1"/>
  <c r="E67" i="7" s="1"/>
  <c r="A67" i="5"/>
  <c r="D66" i="5"/>
  <c r="C66" i="5"/>
  <c r="B66" i="5"/>
  <c r="A66" i="5"/>
  <c r="D65" i="5"/>
  <c r="C65" i="5"/>
  <c r="B65" i="5"/>
  <c r="E65" i="5" s="1"/>
  <c r="E65" i="7" s="1"/>
  <c r="A65" i="5"/>
  <c r="D64" i="5"/>
  <c r="C64" i="5"/>
  <c r="B64" i="5"/>
  <c r="A64" i="5"/>
  <c r="D63" i="5"/>
  <c r="C63" i="5"/>
  <c r="B63" i="5"/>
  <c r="E63" i="5" s="1"/>
  <c r="E63" i="7" s="1"/>
  <c r="A63" i="5"/>
  <c r="D62" i="5"/>
  <c r="C62" i="5"/>
  <c r="B62" i="5"/>
  <c r="A62" i="5"/>
  <c r="D61" i="5"/>
  <c r="C61" i="5"/>
  <c r="B61" i="5"/>
  <c r="E61" i="5" s="1"/>
  <c r="E61" i="7" s="1"/>
  <c r="A61" i="5"/>
  <c r="D60" i="5"/>
  <c r="C60" i="5"/>
  <c r="B60" i="5"/>
  <c r="A60" i="5"/>
  <c r="D59" i="5"/>
  <c r="C59" i="5"/>
  <c r="B59" i="5"/>
  <c r="E59" i="5" s="1"/>
  <c r="E59" i="7" s="1"/>
  <c r="A59" i="5"/>
  <c r="D58" i="5"/>
  <c r="C58" i="5"/>
  <c r="B58" i="5"/>
  <c r="A58" i="5"/>
  <c r="D57" i="5"/>
  <c r="C57" i="5"/>
  <c r="B57" i="5"/>
  <c r="E57" i="5" s="1"/>
  <c r="E57" i="7" s="1"/>
  <c r="A57" i="5"/>
  <c r="D56" i="5"/>
  <c r="C56" i="5"/>
  <c r="B56" i="5"/>
  <c r="A56" i="5"/>
  <c r="D55" i="5"/>
  <c r="C55" i="5"/>
  <c r="B55" i="5"/>
  <c r="E55" i="5" s="1"/>
  <c r="E55" i="7" s="1"/>
  <c r="A55" i="5"/>
  <c r="D54" i="5"/>
  <c r="C54" i="5"/>
  <c r="B54" i="5"/>
  <c r="A54" i="5"/>
  <c r="D53" i="5"/>
  <c r="C53" i="5"/>
  <c r="B53" i="5"/>
  <c r="E53" i="5" s="1"/>
  <c r="E53" i="7" s="1"/>
  <c r="A53" i="5"/>
  <c r="D52" i="5"/>
  <c r="C52" i="5"/>
  <c r="B52" i="5"/>
  <c r="A52" i="5"/>
  <c r="D51" i="5"/>
  <c r="C51" i="5"/>
  <c r="B51" i="5"/>
  <c r="E51" i="5" s="1"/>
  <c r="E51" i="7" s="1"/>
  <c r="A51" i="5"/>
  <c r="D50" i="5"/>
  <c r="C50" i="5"/>
  <c r="B50" i="5"/>
  <c r="A50" i="5"/>
  <c r="D49" i="5"/>
  <c r="C49" i="5"/>
  <c r="B49" i="5"/>
  <c r="E49" i="5" s="1"/>
  <c r="E49" i="7" s="1"/>
  <c r="A49" i="5"/>
  <c r="D48" i="5"/>
  <c r="C48" i="5"/>
  <c r="B48" i="5"/>
  <c r="A48" i="5"/>
  <c r="D47" i="5"/>
  <c r="C47" i="5"/>
  <c r="B47" i="5"/>
  <c r="E47" i="5" s="1"/>
  <c r="E47" i="7" s="1"/>
  <c r="A47" i="5"/>
  <c r="D46" i="5"/>
  <c r="C46" i="5"/>
  <c r="B46" i="5"/>
  <c r="A46" i="5"/>
  <c r="D45" i="5"/>
  <c r="C45" i="5"/>
  <c r="B45" i="5"/>
  <c r="E45" i="5" s="1"/>
  <c r="E45" i="7" s="1"/>
  <c r="A45" i="5"/>
  <c r="D44" i="5"/>
  <c r="C44" i="5"/>
  <c r="B44" i="5"/>
  <c r="A44" i="5"/>
  <c r="D43" i="5"/>
  <c r="C43" i="5"/>
  <c r="B43" i="5"/>
  <c r="E43" i="5" s="1"/>
  <c r="E43" i="7" s="1"/>
  <c r="A43" i="5"/>
  <c r="D42" i="5"/>
  <c r="C42" i="5"/>
  <c r="B42" i="5"/>
  <c r="A42" i="5"/>
  <c r="D41" i="5"/>
  <c r="C41" i="5"/>
  <c r="B41" i="5"/>
  <c r="E41" i="5" s="1"/>
  <c r="E41" i="7" s="1"/>
  <c r="A41" i="5"/>
  <c r="D40" i="5"/>
  <c r="C40" i="5"/>
  <c r="B40" i="5"/>
  <c r="A40" i="5"/>
  <c r="D39" i="5"/>
  <c r="C39" i="5"/>
  <c r="B39" i="5"/>
  <c r="E39" i="5" s="1"/>
  <c r="E39" i="7" s="1"/>
  <c r="A39" i="5"/>
  <c r="D38" i="5"/>
  <c r="C38" i="5"/>
  <c r="B38" i="5"/>
  <c r="A38" i="5"/>
  <c r="D37" i="5"/>
  <c r="C37" i="5"/>
  <c r="B37" i="5"/>
  <c r="E37" i="5" s="1"/>
  <c r="E37" i="7" s="1"/>
  <c r="A37" i="5"/>
  <c r="D36" i="5"/>
  <c r="C36" i="5"/>
  <c r="B36" i="5"/>
  <c r="A36" i="5"/>
  <c r="D35" i="5"/>
  <c r="C35" i="5"/>
  <c r="B35" i="5"/>
  <c r="E35" i="5" s="1"/>
  <c r="E35" i="7" s="1"/>
  <c r="A35" i="5"/>
  <c r="D34" i="5"/>
  <c r="C34" i="5"/>
  <c r="B34" i="5"/>
  <c r="A34" i="5"/>
  <c r="D33" i="5"/>
  <c r="C33" i="5"/>
  <c r="B33" i="5"/>
  <c r="E33" i="5" s="1"/>
  <c r="E33" i="7" s="1"/>
  <c r="A33" i="5"/>
  <c r="D32" i="5"/>
  <c r="C32" i="5"/>
  <c r="B32" i="5"/>
  <c r="A32" i="5"/>
  <c r="D31" i="5"/>
  <c r="C31" i="5"/>
  <c r="B31" i="5"/>
  <c r="E31" i="5" s="1"/>
  <c r="E31" i="7" s="1"/>
  <c r="A31" i="5"/>
  <c r="D30" i="5"/>
  <c r="C30" i="5"/>
  <c r="B30" i="5"/>
  <c r="A30" i="5"/>
  <c r="D29" i="5"/>
  <c r="C29" i="5"/>
  <c r="B29" i="5"/>
  <c r="E29" i="5" s="1"/>
  <c r="E29" i="7" s="1"/>
  <c r="A29" i="5"/>
  <c r="D28" i="5"/>
  <c r="C28" i="5"/>
  <c r="B28" i="5"/>
  <c r="A28" i="5"/>
  <c r="D27" i="5"/>
  <c r="C27" i="5"/>
  <c r="B27" i="5"/>
  <c r="E27" i="5" s="1"/>
  <c r="E27" i="7" s="1"/>
  <c r="A27" i="5"/>
  <c r="D26" i="5"/>
  <c r="C26" i="5"/>
  <c r="B26" i="5"/>
  <c r="A26" i="5"/>
  <c r="D25" i="5"/>
  <c r="C25" i="5"/>
  <c r="B25" i="5"/>
  <c r="E25" i="5" s="1"/>
  <c r="E25" i="7" s="1"/>
  <c r="A25" i="5"/>
  <c r="D24" i="5"/>
  <c r="C24" i="5"/>
  <c r="B24" i="5"/>
  <c r="A24" i="5"/>
  <c r="D23" i="5"/>
  <c r="C23" i="5"/>
  <c r="B23" i="5"/>
  <c r="E23" i="5" s="1"/>
  <c r="E23" i="7" s="1"/>
  <c r="A23" i="5"/>
  <c r="D22" i="5"/>
  <c r="C22" i="5"/>
  <c r="B22" i="5"/>
  <c r="A22" i="5"/>
  <c r="D21" i="5"/>
  <c r="C21" i="5"/>
  <c r="B21" i="5"/>
  <c r="E21" i="5" s="1"/>
  <c r="E21" i="7" s="1"/>
  <c r="A21" i="5"/>
  <c r="D20" i="5"/>
  <c r="C20" i="5"/>
  <c r="B20" i="5"/>
  <c r="A20" i="5"/>
  <c r="D19" i="5"/>
  <c r="C19" i="5"/>
  <c r="B19" i="5"/>
  <c r="E19" i="5" s="1"/>
  <c r="E19" i="7" s="1"/>
  <c r="A19" i="5"/>
  <c r="D18" i="5"/>
  <c r="C18" i="5"/>
  <c r="B18" i="5"/>
  <c r="A18" i="5"/>
  <c r="D17" i="5"/>
  <c r="C17" i="5"/>
  <c r="B17" i="5"/>
  <c r="E17" i="5" s="1"/>
  <c r="E17" i="7" s="1"/>
  <c r="A17" i="5"/>
  <c r="D16" i="5"/>
  <c r="C16" i="5"/>
  <c r="B16" i="5"/>
  <c r="A16" i="5"/>
  <c r="D15" i="5"/>
  <c r="C15" i="5"/>
  <c r="B15" i="5"/>
  <c r="E15" i="5" s="1"/>
  <c r="E15" i="7" s="1"/>
  <c r="A15" i="5"/>
  <c r="D14" i="5"/>
  <c r="C14" i="5"/>
  <c r="B14" i="5"/>
  <c r="A14" i="5"/>
  <c r="D13" i="5"/>
  <c r="C13" i="5"/>
  <c r="B13" i="5"/>
  <c r="E13" i="5" s="1"/>
  <c r="E13" i="7" s="1"/>
  <c r="A13" i="5"/>
  <c r="D12" i="5"/>
  <c r="C12" i="5"/>
  <c r="B12" i="5"/>
  <c r="A12" i="5"/>
  <c r="D11" i="5"/>
  <c r="C11" i="5"/>
  <c r="B11" i="5"/>
  <c r="E11" i="5" s="1"/>
  <c r="E11" i="7" s="1"/>
  <c r="A11" i="5"/>
  <c r="D10" i="5"/>
  <c r="C10" i="5"/>
  <c r="B10" i="5"/>
  <c r="A10" i="5"/>
  <c r="D9" i="5"/>
  <c r="C9" i="5"/>
  <c r="B9" i="5"/>
  <c r="E9" i="5" s="1"/>
  <c r="E9" i="7" s="1"/>
  <c r="A9" i="5"/>
  <c r="D8" i="5"/>
  <c r="C8" i="5"/>
  <c r="B8" i="5"/>
  <c r="A8" i="5"/>
  <c r="D7" i="5"/>
  <c r="C7" i="5"/>
  <c r="B7" i="5"/>
  <c r="E7" i="5" s="1"/>
  <c r="E7" i="7" s="1"/>
  <c r="A7" i="5"/>
  <c r="D6" i="5"/>
  <c r="C6" i="5"/>
  <c r="B6" i="5"/>
  <c r="A6" i="5"/>
  <c r="D5" i="5"/>
  <c r="C5" i="5"/>
  <c r="B5" i="5"/>
  <c r="E5" i="5" s="1"/>
  <c r="E5" i="7" s="1"/>
  <c r="A5" i="5"/>
  <c r="D4" i="5"/>
  <c r="C4" i="5"/>
  <c r="B4" i="5"/>
  <c r="A4" i="5"/>
  <c r="D3" i="5"/>
  <c r="C3" i="5"/>
  <c r="B3" i="5"/>
  <c r="E3" i="5" s="1"/>
  <c r="E3" i="7" s="1"/>
  <c r="A3" i="5"/>
  <c r="D387" i="4"/>
  <c r="C387" i="4"/>
  <c r="B387" i="4"/>
  <c r="E387" i="4" s="1"/>
  <c r="D387" i="7" s="1"/>
  <c r="A387" i="4"/>
  <c r="D386" i="4"/>
  <c r="C386" i="4"/>
  <c r="B386" i="4"/>
  <c r="E386" i="4" s="1"/>
  <c r="D386" i="7" s="1"/>
  <c r="A386" i="4"/>
  <c r="D385" i="4"/>
  <c r="C385" i="4"/>
  <c r="B385" i="4"/>
  <c r="A385" i="4"/>
  <c r="D384" i="4"/>
  <c r="C384" i="4"/>
  <c r="B384" i="4"/>
  <c r="E384" i="4" s="1"/>
  <c r="D384" i="7" s="1"/>
  <c r="A384" i="4"/>
  <c r="D383" i="4"/>
  <c r="C383" i="4"/>
  <c r="B383" i="4"/>
  <c r="A383" i="4"/>
  <c r="D382" i="4"/>
  <c r="C382" i="4"/>
  <c r="B382" i="4"/>
  <c r="E382" i="4" s="1"/>
  <c r="D382" i="7" s="1"/>
  <c r="A382" i="4"/>
  <c r="D381" i="4"/>
  <c r="C381" i="4"/>
  <c r="B381" i="4"/>
  <c r="A381" i="4"/>
  <c r="D380" i="4"/>
  <c r="C380" i="4"/>
  <c r="B380" i="4"/>
  <c r="E380" i="4" s="1"/>
  <c r="D380" i="7" s="1"/>
  <c r="A380" i="4"/>
  <c r="D379" i="4"/>
  <c r="C379" i="4"/>
  <c r="B379" i="4"/>
  <c r="A379" i="4"/>
  <c r="D378" i="4"/>
  <c r="C378" i="4"/>
  <c r="B378" i="4"/>
  <c r="E378" i="4" s="1"/>
  <c r="D378" i="7" s="1"/>
  <c r="A378" i="4"/>
  <c r="D377" i="4"/>
  <c r="C377" i="4"/>
  <c r="B377" i="4"/>
  <c r="A377" i="4"/>
  <c r="D376" i="4"/>
  <c r="C376" i="4"/>
  <c r="B376" i="4"/>
  <c r="E376" i="4" s="1"/>
  <c r="D376" i="7" s="1"/>
  <c r="A376" i="4"/>
  <c r="D375" i="4"/>
  <c r="C375" i="4"/>
  <c r="B375" i="4"/>
  <c r="A375" i="4"/>
  <c r="D374" i="4"/>
  <c r="C374" i="4"/>
  <c r="B374" i="4"/>
  <c r="E374" i="4" s="1"/>
  <c r="D374" i="7" s="1"/>
  <c r="A374" i="4"/>
  <c r="D373" i="4"/>
  <c r="C373" i="4"/>
  <c r="B373" i="4"/>
  <c r="A373" i="4"/>
  <c r="D372" i="4"/>
  <c r="C372" i="4"/>
  <c r="B372" i="4"/>
  <c r="E372" i="4" s="1"/>
  <c r="D372" i="7" s="1"/>
  <c r="A372" i="4"/>
  <c r="D371" i="4"/>
  <c r="C371" i="4"/>
  <c r="B371" i="4"/>
  <c r="A371" i="4"/>
  <c r="D370" i="4"/>
  <c r="C370" i="4"/>
  <c r="B370" i="4"/>
  <c r="E370" i="4" s="1"/>
  <c r="D370" i="7" s="1"/>
  <c r="A370" i="4"/>
  <c r="D369" i="4"/>
  <c r="C369" i="4"/>
  <c r="B369" i="4"/>
  <c r="A369" i="4"/>
  <c r="D368" i="4"/>
  <c r="C368" i="4"/>
  <c r="B368" i="4"/>
  <c r="E368" i="4" s="1"/>
  <c r="D368" i="7" s="1"/>
  <c r="A368" i="4"/>
  <c r="D367" i="4"/>
  <c r="C367" i="4"/>
  <c r="B367" i="4"/>
  <c r="A367" i="4"/>
  <c r="D366" i="4"/>
  <c r="C366" i="4"/>
  <c r="B366" i="4"/>
  <c r="E366" i="4" s="1"/>
  <c r="D366" i="7" s="1"/>
  <c r="A366" i="4"/>
  <c r="D365" i="4"/>
  <c r="C365" i="4"/>
  <c r="B365" i="4"/>
  <c r="A365" i="4"/>
  <c r="D364" i="4"/>
  <c r="C364" i="4"/>
  <c r="B364" i="4"/>
  <c r="E364" i="4" s="1"/>
  <c r="D364" i="7" s="1"/>
  <c r="A364" i="4"/>
  <c r="D363" i="4"/>
  <c r="C363" i="4"/>
  <c r="B363" i="4"/>
  <c r="A363" i="4"/>
  <c r="D362" i="4"/>
  <c r="C362" i="4"/>
  <c r="B362" i="4"/>
  <c r="E362" i="4" s="1"/>
  <c r="D362" i="7" s="1"/>
  <c r="A362" i="4"/>
  <c r="D361" i="4"/>
  <c r="C361" i="4"/>
  <c r="B361" i="4"/>
  <c r="A361" i="4"/>
  <c r="D360" i="4"/>
  <c r="C360" i="4"/>
  <c r="B360" i="4"/>
  <c r="E360" i="4" s="1"/>
  <c r="D360" i="7" s="1"/>
  <c r="A360" i="4"/>
  <c r="D359" i="4"/>
  <c r="C359" i="4"/>
  <c r="B359" i="4"/>
  <c r="A359" i="4"/>
  <c r="D358" i="4"/>
  <c r="C358" i="4"/>
  <c r="B358" i="4"/>
  <c r="E358" i="4" s="1"/>
  <c r="D358" i="7" s="1"/>
  <c r="A358" i="4"/>
  <c r="D357" i="4"/>
  <c r="C357" i="4"/>
  <c r="B357" i="4"/>
  <c r="A357" i="4"/>
  <c r="D356" i="4"/>
  <c r="C356" i="4"/>
  <c r="B356" i="4"/>
  <c r="E356" i="4" s="1"/>
  <c r="D356" i="7" s="1"/>
  <c r="A356" i="4"/>
  <c r="D355" i="4"/>
  <c r="C355" i="4"/>
  <c r="B355" i="4"/>
  <c r="A355" i="4"/>
  <c r="D354" i="4"/>
  <c r="C354" i="4"/>
  <c r="B354" i="4"/>
  <c r="E354" i="4" s="1"/>
  <c r="D354" i="7" s="1"/>
  <c r="A354" i="4"/>
  <c r="D353" i="4"/>
  <c r="C353" i="4"/>
  <c r="B353" i="4"/>
  <c r="A353" i="4"/>
  <c r="D352" i="4"/>
  <c r="C352" i="4"/>
  <c r="B352" i="4"/>
  <c r="E352" i="4" s="1"/>
  <c r="D352" i="7" s="1"/>
  <c r="A352" i="4"/>
  <c r="D351" i="4"/>
  <c r="C351" i="4"/>
  <c r="B351" i="4"/>
  <c r="A351" i="4"/>
  <c r="D350" i="4"/>
  <c r="C350" i="4"/>
  <c r="B350" i="4"/>
  <c r="E350" i="4" s="1"/>
  <c r="D350" i="7" s="1"/>
  <c r="A350" i="4"/>
  <c r="D349" i="4"/>
  <c r="C349" i="4"/>
  <c r="B349" i="4"/>
  <c r="A349" i="4"/>
  <c r="D348" i="4"/>
  <c r="C348" i="4"/>
  <c r="B348" i="4"/>
  <c r="E348" i="4" s="1"/>
  <c r="D348" i="7" s="1"/>
  <c r="A348" i="4"/>
  <c r="D347" i="4"/>
  <c r="C347" i="4"/>
  <c r="B347" i="4"/>
  <c r="A347" i="4"/>
  <c r="D346" i="4"/>
  <c r="C346" i="4"/>
  <c r="B346" i="4"/>
  <c r="E346" i="4" s="1"/>
  <c r="D346" i="7" s="1"/>
  <c r="A346" i="4"/>
  <c r="D345" i="4"/>
  <c r="C345" i="4"/>
  <c r="B345" i="4"/>
  <c r="A345" i="4"/>
  <c r="D344" i="4"/>
  <c r="C344" i="4"/>
  <c r="B344" i="4"/>
  <c r="E344" i="4" s="1"/>
  <c r="D344" i="7" s="1"/>
  <c r="A344" i="4"/>
  <c r="D343" i="4"/>
  <c r="C343" i="4"/>
  <c r="B343" i="4"/>
  <c r="A343" i="4"/>
  <c r="D342" i="4"/>
  <c r="C342" i="4"/>
  <c r="B342" i="4"/>
  <c r="E342" i="4" s="1"/>
  <c r="D342" i="7" s="1"/>
  <c r="A342" i="4"/>
  <c r="D341" i="4"/>
  <c r="C341" i="4"/>
  <c r="B341" i="4"/>
  <c r="A341" i="4"/>
  <c r="D340" i="4"/>
  <c r="C340" i="4"/>
  <c r="B340" i="4"/>
  <c r="E340" i="4" s="1"/>
  <c r="D340" i="7" s="1"/>
  <c r="A340" i="4"/>
  <c r="D339" i="4"/>
  <c r="C339" i="4"/>
  <c r="B339" i="4"/>
  <c r="A339" i="4"/>
  <c r="D338" i="4"/>
  <c r="C338" i="4"/>
  <c r="B338" i="4"/>
  <c r="E338" i="4" s="1"/>
  <c r="D338" i="7" s="1"/>
  <c r="A338" i="4"/>
  <c r="D337" i="4"/>
  <c r="C337" i="4"/>
  <c r="B337" i="4"/>
  <c r="A337" i="4"/>
  <c r="D336" i="4"/>
  <c r="C336" i="4"/>
  <c r="B336" i="4"/>
  <c r="E336" i="4" s="1"/>
  <c r="D336" i="7" s="1"/>
  <c r="A336" i="4"/>
  <c r="D335" i="4"/>
  <c r="C335" i="4"/>
  <c r="B335" i="4"/>
  <c r="A335" i="4"/>
  <c r="D334" i="4"/>
  <c r="C334" i="4"/>
  <c r="B334" i="4"/>
  <c r="E334" i="4" s="1"/>
  <c r="D334" i="7" s="1"/>
  <c r="A334" i="4"/>
  <c r="D333" i="4"/>
  <c r="C333" i="4"/>
  <c r="B333" i="4"/>
  <c r="A333" i="4"/>
  <c r="D332" i="4"/>
  <c r="C332" i="4"/>
  <c r="B332" i="4"/>
  <c r="E332" i="4" s="1"/>
  <c r="D332" i="7" s="1"/>
  <c r="A332" i="4"/>
  <c r="D331" i="4"/>
  <c r="C331" i="4"/>
  <c r="B331" i="4"/>
  <c r="A331" i="4"/>
  <c r="D330" i="4"/>
  <c r="C330" i="4"/>
  <c r="B330" i="4"/>
  <c r="E330" i="4" s="1"/>
  <c r="D330" i="7" s="1"/>
  <c r="A330" i="4"/>
  <c r="D329" i="4"/>
  <c r="C329" i="4"/>
  <c r="B329" i="4"/>
  <c r="A329" i="4"/>
  <c r="D328" i="4"/>
  <c r="C328" i="4"/>
  <c r="B328" i="4"/>
  <c r="E328" i="4" s="1"/>
  <c r="D328" i="7" s="1"/>
  <c r="A328" i="4"/>
  <c r="D327" i="4"/>
  <c r="C327" i="4"/>
  <c r="B327" i="4"/>
  <c r="A327" i="4"/>
  <c r="D326" i="4"/>
  <c r="C326" i="4"/>
  <c r="B326" i="4"/>
  <c r="E326" i="4" s="1"/>
  <c r="D326" i="7" s="1"/>
  <c r="A326" i="4"/>
  <c r="D325" i="4"/>
  <c r="C325" i="4"/>
  <c r="B325" i="4"/>
  <c r="A325" i="4"/>
  <c r="D324" i="4"/>
  <c r="C324" i="4"/>
  <c r="B324" i="4"/>
  <c r="E324" i="4" s="1"/>
  <c r="D324" i="7" s="1"/>
  <c r="A324" i="4"/>
  <c r="D323" i="4"/>
  <c r="C323" i="4"/>
  <c r="B323" i="4"/>
  <c r="A323" i="4"/>
  <c r="D322" i="4"/>
  <c r="C322" i="4"/>
  <c r="B322" i="4"/>
  <c r="E322" i="4" s="1"/>
  <c r="D322" i="7" s="1"/>
  <c r="A322" i="4"/>
  <c r="D321" i="4"/>
  <c r="C321" i="4"/>
  <c r="B321" i="4"/>
  <c r="A321" i="4"/>
  <c r="D320" i="4"/>
  <c r="C320" i="4"/>
  <c r="B320" i="4"/>
  <c r="E320" i="4" s="1"/>
  <c r="D320" i="7" s="1"/>
  <c r="A320" i="4"/>
  <c r="D319" i="4"/>
  <c r="C319" i="4"/>
  <c r="B319" i="4"/>
  <c r="A319" i="4"/>
  <c r="D318" i="4"/>
  <c r="C318" i="4"/>
  <c r="B318" i="4"/>
  <c r="E318" i="4" s="1"/>
  <c r="D318" i="7" s="1"/>
  <c r="A318" i="4"/>
  <c r="D317" i="4"/>
  <c r="C317" i="4"/>
  <c r="B317" i="4"/>
  <c r="A317" i="4"/>
  <c r="D316" i="4"/>
  <c r="C316" i="4"/>
  <c r="B316" i="4"/>
  <c r="E316" i="4" s="1"/>
  <c r="D316" i="7" s="1"/>
  <c r="A316" i="4"/>
  <c r="D315" i="4"/>
  <c r="C315" i="4"/>
  <c r="B315" i="4"/>
  <c r="A315" i="4"/>
  <c r="D314" i="4"/>
  <c r="C314" i="4"/>
  <c r="B314" i="4"/>
  <c r="E314" i="4" s="1"/>
  <c r="D314" i="7" s="1"/>
  <c r="A314" i="4"/>
  <c r="D313" i="4"/>
  <c r="C313" i="4"/>
  <c r="B313" i="4"/>
  <c r="A313" i="4"/>
  <c r="D312" i="4"/>
  <c r="C312" i="4"/>
  <c r="B312" i="4"/>
  <c r="E312" i="4" s="1"/>
  <c r="D312" i="7" s="1"/>
  <c r="A312" i="4"/>
  <c r="D311" i="4"/>
  <c r="C311" i="4"/>
  <c r="B311" i="4"/>
  <c r="A311" i="4"/>
  <c r="D310" i="4"/>
  <c r="C310" i="4"/>
  <c r="B310" i="4"/>
  <c r="E310" i="4" s="1"/>
  <c r="D310" i="7" s="1"/>
  <c r="A310" i="4"/>
  <c r="D309" i="4"/>
  <c r="C309" i="4"/>
  <c r="B309" i="4"/>
  <c r="A309" i="4"/>
  <c r="D308" i="4"/>
  <c r="C308" i="4"/>
  <c r="B308" i="4"/>
  <c r="E308" i="4" s="1"/>
  <c r="D308" i="7" s="1"/>
  <c r="A308" i="4"/>
  <c r="D307" i="4"/>
  <c r="C307" i="4"/>
  <c r="B307" i="4"/>
  <c r="A307" i="4"/>
  <c r="D306" i="4"/>
  <c r="C306" i="4"/>
  <c r="B306" i="4"/>
  <c r="E306" i="4" s="1"/>
  <c r="D306" i="7" s="1"/>
  <c r="A306" i="4"/>
  <c r="D305" i="4"/>
  <c r="C305" i="4"/>
  <c r="B305" i="4"/>
  <c r="A305" i="4"/>
  <c r="D304" i="4"/>
  <c r="C304" i="4"/>
  <c r="B304" i="4"/>
  <c r="E304" i="4" s="1"/>
  <c r="D304" i="7" s="1"/>
  <c r="A304" i="4"/>
  <c r="D303" i="4"/>
  <c r="C303" i="4"/>
  <c r="B303" i="4"/>
  <c r="A303" i="4"/>
  <c r="D302" i="4"/>
  <c r="C302" i="4"/>
  <c r="B302" i="4"/>
  <c r="E302" i="4" s="1"/>
  <c r="D302" i="7" s="1"/>
  <c r="A302" i="4"/>
  <c r="D301" i="4"/>
  <c r="C301" i="4"/>
  <c r="B301" i="4"/>
  <c r="A301" i="4"/>
  <c r="D300" i="4"/>
  <c r="C300" i="4"/>
  <c r="B300" i="4"/>
  <c r="E300" i="4" s="1"/>
  <c r="D300" i="7" s="1"/>
  <c r="A300" i="4"/>
  <c r="D299" i="4"/>
  <c r="C299" i="4"/>
  <c r="B299" i="4"/>
  <c r="A299" i="4"/>
  <c r="D298" i="4"/>
  <c r="C298" i="4"/>
  <c r="B298" i="4"/>
  <c r="E298" i="4" s="1"/>
  <c r="D298" i="7" s="1"/>
  <c r="A298" i="4"/>
  <c r="D297" i="4"/>
  <c r="C297" i="4"/>
  <c r="B297" i="4"/>
  <c r="A297" i="4"/>
  <c r="D296" i="4"/>
  <c r="C296" i="4"/>
  <c r="B296" i="4"/>
  <c r="E296" i="4" s="1"/>
  <c r="D296" i="7" s="1"/>
  <c r="A296" i="4"/>
  <c r="D295" i="4"/>
  <c r="C295" i="4"/>
  <c r="B295" i="4"/>
  <c r="A295" i="4"/>
  <c r="D294" i="4"/>
  <c r="C294" i="4"/>
  <c r="B294" i="4"/>
  <c r="E294" i="4" s="1"/>
  <c r="D294" i="7" s="1"/>
  <c r="A294" i="4"/>
  <c r="D293" i="4"/>
  <c r="C293" i="4"/>
  <c r="B293" i="4"/>
  <c r="A293" i="4"/>
  <c r="D292" i="4"/>
  <c r="C292" i="4"/>
  <c r="B292" i="4"/>
  <c r="E292" i="4" s="1"/>
  <c r="D292" i="7" s="1"/>
  <c r="A292" i="4"/>
  <c r="D291" i="4"/>
  <c r="C291" i="4"/>
  <c r="B291" i="4"/>
  <c r="A291" i="4"/>
  <c r="D290" i="4"/>
  <c r="C290" i="4"/>
  <c r="B290" i="4"/>
  <c r="E290" i="4" s="1"/>
  <c r="D290" i="7" s="1"/>
  <c r="A290" i="4"/>
  <c r="D289" i="4"/>
  <c r="C289" i="4"/>
  <c r="B289" i="4"/>
  <c r="A289" i="4"/>
  <c r="D288" i="4"/>
  <c r="C288" i="4"/>
  <c r="B288" i="4"/>
  <c r="E288" i="4" s="1"/>
  <c r="D288" i="7" s="1"/>
  <c r="A288" i="4"/>
  <c r="D287" i="4"/>
  <c r="C287" i="4"/>
  <c r="B287" i="4"/>
  <c r="A287" i="4"/>
  <c r="D286" i="4"/>
  <c r="C286" i="4"/>
  <c r="B286" i="4"/>
  <c r="E286" i="4" s="1"/>
  <c r="D286" i="7" s="1"/>
  <c r="A286" i="4"/>
  <c r="D285" i="4"/>
  <c r="C285" i="4"/>
  <c r="B285" i="4"/>
  <c r="A285" i="4"/>
  <c r="D284" i="4"/>
  <c r="C284" i="4"/>
  <c r="B284" i="4"/>
  <c r="E284" i="4" s="1"/>
  <c r="D284" i="7" s="1"/>
  <c r="A284" i="4"/>
  <c r="D283" i="4"/>
  <c r="C283" i="4"/>
  <c r="B283" i="4"/>
  <c r="A283" i="4"/>
  <c r="D282" i="4"/>
  <c r="C282" i="4"/>
  <c r="B282" i="4"/>
  <c r="E282" i="4" s="1"/>
  <c r="D282" i="7" s="1"/>
  <c r="A282" i="4"/>
  <c r="D281" i="4"/>
  <c r="C281" i="4"/>
  <c r="B281" i="4"/>
  <c r="A281" i="4"/>
  <c r="D280" i="4"/>
  <c r="C280" i="4"/>
  <c r="B280" i="4"/>
  <c r="E280" i="4" s="1"/>
  <c r="D280" i="7" s="1"/>
  <c r="A280" i="4"/>
  <c r="D279" i="4"/>
  <c r="C279" i="4"/>
  <c r="B279" i="4"/>
  <c r="A279" i="4"/>
  <c r="D278" i="4"/>
  <c r="C278" i="4"/>
  <c r="B278" i="4"/>
  <c r="E278" i="4" s="1"/>
  <c r="D278" i="7" s="1"/>
  <c r="A278" i="4"/>
  <c r="D277" i="4"/>
  <c r="C277" i="4"/>
  <c r="B277" i="4"/>
  <c r="A277" i="4"/>
  <c r="D276" i="4"/>
  <c r="C276" i="4"/>
  <c r="B276" i="4"/>
  <c r="E276" i="4" s="1"/>
  <c r="D276" i="7" s="1"/>
  <c r="A276" i="4"/>
  <c r="D275" i="4"/>
  <c r="C275" i="4"/>
  <c r="B275" i="4"/>
  <c r="A275" i="4"/>
  <c r="D274" i="4"/>
  <c r="C274" i="4"/>
  <c r="B274" i="4"/>
  <c r="E274" i="4" s="1"/>
  <c r="D274" i="7" s="1"/>
  <c r="A274" i="4"/>
  <c r="D273" i="4"/>
  <c r="C273" i="4"/>
  <c r="B273" i="4"/>
  <c r="A273" i="4"/>
  <c r="D272" i="4"/>
  <c r="C272" i="4"/>
  <c r="B272" i="4"/>
  <c r="E272" i="4" s="1"/>
  <c r="D272" i="7" s="1"/>
  <c r="A272" i="4"/>
  <c r="D271" i="4"/>
  <c r="C271" i="4"/>
  <c r="B271" i="4"/>
  <c r="A271" i="4"/>
  <c r="D270" i="4"/>
  <c r="C270" i="4"/>
  <c r="B270" i="4"/>
  <c r="E270" i="4" s="1"/>
  <c r="D270" i="7" s="1"/>
  <c r="A270" i="4"/>
  <c r="D269" i="4"/>
  <c r="C269" i="4"/>
  <c r="B269" i="4"/>
  <c r="A269" i="4"/>
  <c r="D268" i="4"/>
  <c r="C268" i="4"/>
  <c r="B268" i="4"/>
  <c r="E268" i="4" s="1"/>
  <c r="D268" i="7" s="1"/>
  <c r="A268" i="4"/>
  <c r="D267" i="4"/>
  <c r="C267" i="4"/>
  <c r="B267" i="4"/>
  <c r="A267" i="4"/>
  <c r="D266" i="4"/>
  <c r="C266" i="4"/>
  <c r="B266" i="4"/>
  <c r="E266" i="4" s="1"/>
  <c r="D266" i="7" s="1"/>
  <c r="A266" i="4"/>
  <c r="D265" i="4"/>
  <c r="C265" i="4"/>
  <c r="B265" i="4"/>
  <c r="A265" i="4"/>
  <c r="D264" i="4"/>
  <c r="C264" i="4"/>
  <c r="B264" i="4"/>
  <c r="E264" i="4" s="1"/>
  <c r="D264" i="7" s="1"/>
  <c r="A264" i="4"/>
  <c r="D263" i="4"/>
  <c r="C263" i="4"/>
  <c r="B263" i="4"/>
  <c r="A263" i="4"/>
  <c r="D262" i="4"/>
  <c r="C262" i="4"/>
  <c r="B262" i="4"/>
  <c r="E262" i="4" s="1"/>
  <c r="D262" i="7" s="1"/>
  <c r="A262" i="4"/>
  <c r="D261" i="4"/>
  <c r="C261" i="4"/>
  <c r="B261" i="4"/>
  <c r="A261" i="4"/>
  <c r="D260" i="4"/>
  <c r="C260" i="4"/>
  <c r="B260" i="4"/>
  <c r="E260" i="4" s="1"/>
  <c r="D260" i="7" s="1"/>
  <c r="A260" i="4"/>
  <c r="D259" i="4"/>
  <c r="C259" i="4"/>
  <c r="B259" i="4"/>
  <c r="A259" i="4"/>
  <c r="D258" i="4"/>
  <c r="C258" i="4"/>
  <c r="B258" i="4"/>
  <c r="E258" i="4" s="1"/>
  <c r="D258" i="7" s="1"/>
  <c r="A258" i="4"/>
  <c r="D257" i="4"/>
  <c r="C257" i="4"/>
  <c r="B257" i="4"/>
  <c r="A257" i="4"/>
  <c r="D256" i="4"/>
  <c r="C256" i="4"/>
  <c r="B256" i="4"/>
  <c r="E256" i="4" s="1"/>
  <c r="D256" i="7" s="1"/>
  <c r="A256" i="4"/>
  <c r="D255" i="4"/>
  <c r="C255" i="4"/>
  <c r="B255" i="4"/>
  <c r="A255" i="4"/>
  <c r="D254" i="4"/>
  <c r="C254" i="4"/>
  <c r="B254" i="4"/>
  <c r="E254" i="4" s="1"/>
  <c r="D254" i="7" s="1"/>
  <c r="A254" i="4"/>
  <c r="D253" i="4"/>
  <c r="C253" i="4"/>
  <c r="B253" i="4"/>
  <c r="A253" i="4"/>
  <c r="D252" i="4"/>
  <c r="C252" i="4"/>
  <c r="B252" i="4"/>
  <c r="E252" i="4" s="1"/>
  <c r="D252" i="7" s="1"/>
  <c r="A252" i="4"/>
  <c r="D251" i="4"/>
  <c r="C251" i="4"/>
  <c r="B251" i="4"/>
  <c r="A251" i="4"/>
  <c r="D250" i="4"/>
  <c r="C250" i="4"/>
  <c r="B250" i="4"/>
  <c r="E250" i="4" s="1"/>
  <c r="D250" i="7" s="1"/>
  <c r="A250" i="4"/>
  <c r="D249" i="4"/>
  <c r="C249" i="4"/>
  <c r="B249" i="4"/>
  <c r="A249" i="4"/>
  <c r="D248" i="4"/>
  <c r="C248" i="4"/>
  <c r="B248" i="4"/>
  <c r="E248" i="4" s="1"/>
  <c r="D248" i="7" s="1"/>
  <c r="A248" i="4"/>
  <c r="D247" i="4"/>
  <c r="C247" i="4"/>
  <c r="B247" i="4"/>
  <c r="A247" i="4"/>
  <c r="D246" i="4"/>
  <c r="C246" i="4"/>
  <c r="B246" i="4"/>
  <c r="E246" i="4" s="1"/>
  <c r="D246" i="7" s="1"/>
  <c r="A246" i="4"/>
  <c r="D245" i="4"/>
  <c r="C245" i="4"/>
  <c r="B245" i="4"/>
  <c r="A245" i="4"/>
  <c r="D244" i="4"/>
  <c r="C244" i="4"/>
  <c r="B244" i="4"/>
  <c r="E244" i="4" s="1"/>
  <c r="D244" i="7" s="1"/>
  <c r="A244" i="4"/>
  <c r="D243" i="4"/>
  <c r="C243" i="4"/>
  <c r="B243" i="4"/>
  <c r="A243" i="4"/>
  <c r="D242" i="4"/>
  <c r="C242" i="4"/>
  <c r="B242" i="4"/>
  <c r="E242" i="4" s="1"/>
  <c r="D242" i="7" s="1"/>
  <c r="A242" i="4"/>
  <c r="D241" i="4"/>
  <c r="C241" i="4"/>
  <c r="B241" i="4"/>
  <c r="A241" i="4"/>
  <c r="D240" i="4"/>
  <c r="C240" i="4"/>
  <c r="B240" i="4"/>
  <c r="E240" i="4" s="1"/>
  <c r="D240" i="7" s="1"/>
  <c r="A240" i="4"/>
  <c r="D239" i="4"/>
  <c r="C239" i="4"/>
  <c r="B239" i="4"/>
  <c r="A239" i="4"/>
  <c r="D238" i="4"/>
  <c r="C238" i="4"/>
  <c r="B238" i="4"/>
  <c r="E238" i="4" s="1"/>
  <c r="D238" i="7" s="1"/>
  <c r="A238" i="4"/>
  <c r="D237" i="4"/>
  <c r="C237" i="4"/>
  <c r="B237" i="4"/>
  <c r="A237" i="4"/>
  <c r="D236" i="4"/>
  <c r="C236" i="4"/>
  <c r="B236" i="4"/>
  <c r="E236" i="4" s="1"/>
  <c r="D236" i="7" s="1"/>
  <c r="A236" i="4"/>
  <c r="D235" i="4"/>
  <c r="C235" i="4"/>
  <c r="B235" i="4"/>
  <c r="A235" i="4"/>
  <c r="D234" i="4"/>
  <c r="C234" i="4"/>
  <c r="B234" i="4"/>
  <c r="E234" i="4" s="1"/>
  <c r="D234" i="7" s="1"/>
  <c r="A234" i="4"/>
  <c r="D233" i="4"/>
  <c r="C233" i="4"/>
  <c r="B233" i="4"/>
  <c r="A233" i="4"/>
  <c r="D232" i="4"/>
  <c r="C232" i="4"/>
  <c r="B232" i="4"/>
  <c r="E232" i="4" s="1"/>
  <c r="D232" i="7" s="1"/>
  <c r="A232" i="4"/>
  <c r="D231" i="4"/>
  <c r="C231" i="4"/>
  <c r="B231" i="4"/>
  <c r="A231" i="4"/>
  <c r="D230" i="4"/>
  <c r="C230" i="4"/>
  <c r="B230" i="4"/>
  <c r="E230" i="4" s="1"/>
  <c r="D230" i="7" s="1"/>
  <c r="A230" i="4"/>
  <c r="D229" i="4"/>
  <c r="C229" i="4"/>
  <c r="B229" i="4"/>
  <c r="A229" i="4"/>
  <c r="D228" i="4"/>
  <c r="C228" i="4"/>
  <c r="B228" i="4"/>
  <c r="E228" i="4" s="1"/>
  <c r="D228" i="7" s="1"/>
  <c r="A228" i="4"/>
  <c r="D227" i="4"/>
  <c r="C227" i="4"/>
  <c r="B227" i="4"/>
  <c r="A227" i="4"/>
  <c r="D226" i="4"/>
  <c r="C226" i="4"/>
  <c r="B226" i="4"/>
  <c r="E226" i="4" s="1"/>
  <c r="D226" i="7" s="1"/>
  <c r="A226" i="4"/>
  <c r="D225" i="4"/>
  <c r="C225" i="4"/>
  <c r="B225" i="4"/>
  <c r="A225" i="4"/>
  <c r="D224" i="4"/>
  <c r="C224" i="4"/>
  <c r="B224" i="4"/>
  <c r="E224" i="4" s="1"/>
  <c r="D224" i="7" s="1"/>
  <c r="A224" i="4"/>
  <c r="D223" i="4"/>
  <c r="C223" i="4"/>
  <c r="B223" i="4"/>
  <c r="A223" i="4"/>
  <c r="D222" i="4"/>
  <c r="C222" i="4"/>
  <c r="B222" i="4"/>
  <c r="E222" i="4" s="1"/>
  <c r="D222" i="7" s="1"/>
  <c r="A222" i="4"/>
  <c r="D221" i="4"/>
  <c r="C221" i="4"/>
  <c r="B221" i="4"/>
  <c r="A221" i="4"/>
  <c r="D220" i="4"/>
  <c r="C220" i="4"/>
  <c r="B220" i="4"/>
  <c r="E220" i="4" s="1"/>
  <c r="D220" i="7" s="1"/>
  <c r="A220" i="4"/>
  <c r="D219" i="4"/>
  <c r="C219" i="4"/>
  <c r="B219" i="4"/>
  <c r="A219" i="4"/>
  <c r="D218" i="4"/>
  <c r="C218" i="4"/>
  <c r="B218" i="4"/>
  <c r="E218" i="4" s="1"/>
  <c r="D218" i="7" s="1"/>
  <c r="A218" i="4"/>
  <c r="D217" i="4"/>
  <c r="C217" i="4"/>
  <c r="B217" i="4"/>
  <c r="A217" i="4"/>
  <c r="D216" i="4"/>
  <c r="C216" i="4"/>
  <c r="B216" i="4"/>
  <c r="E216" i="4" s="1"/>
  <c r="D216" i="7" s="1"/>
  <c r="A216" i="4"/>
  <c r="D215" i="4"/>
  <c r="C215" i="4"/>
  <c r="B215" i="4"/>
  <c r="A215" i="4"/>
  <c r="D214" i="4"/>
  <c r="C214" i="4"/>
  <c r="B214" i="4"/>
  <c r="E214" i="4" s="1"/>
  <c r="D214" i="7" s="1"/>
  <c r="A214" i="4"/>
  <c r="D213" i="4"/>
  <c r="C213" i="4"/>
  <c r="B213" i="4"/>
  <c r="A213" i="4"/>
  <c r="D212" i="4"/>
  <c r="C212" i="4"/>
  <c r="B212" i="4"/>
  <c r="E212" i="4" s="1"/>
  <c r="D212" i="7" s="1"/>
  <c r="A212" i="4"/>
  <c r="D211" i="4"/>
  <c r="C211" i="4"/>
  <c r="B211" i="4"/>
  <c r="A211" i="4"/>
  <c r="D210" i="4"/>
  <c r="C210" i="4"/>
  <c r="B210" i="4"/>
  <c r="E210" i="4" s="1"/>
  <c r="D210" i="7" s="1"/>
  <c r="A210" i="4"/>
  <c r="D209" i="4"/>
  <c r="C209" i="4"/>
  <c r="B209" i="4"/>
  <c r="A209" i="4"/>
  <c r="D208" i="4"/>
  <c r="C208" i="4"/>
  <c r="B208" i="4"/>
  <c r="E208" i="4" s="1"/>
  <c r="D208" i="7" s="1"/>
  <c r="A208" i="4"/>
  <c r="D207" i="4"/>
  <c r="C207" i="4"/>
  <c r="B207" i="4"/>
  <c r="A207" i="4"/>
  <c r="D206" i="4"/>
  <c r="C206" i="4"/>
  <c r="B206" i="4"/>
  <c r="E206" i="4" s="1"/>
  <c r="D206" i="7" s="1"/>
  <c r="A206" i="4"/>
  <c r="D205" i="4"/>
  <c r="C205" i="4"/>
  <c r="B205" i="4"/>
  <c r="A205" i="4"/>
  <c r="D204" i="4"/>
  <c r="C204" i="4"/>
  <c r="B204" i="4"/>
  <c r="E204" i="4" s="1"/>
  <c r="D204" i="7" s="1"/>
  <c r="A204" i="4"/>
  <c r="D203" i="4"/>
  <c r="C203" i="4"/>
  <c r="B203" i="4"/>
  <c r="A203" i="4"/>
  <c r="D202" i="4"/>
  <c r="C202" i="4"/>
  <c r="B202" i="4"/>
  <c r="E202" i="4" s="1"/>
  <c r="D202" i="7" s="1"/>
  <c r="A202" i="4"/>
  <c r="D201" i="4"/>
  <c r="C201" i="4"/>
  <c r="B201" i="4"/>
  <c r="A201" i="4"/>
  <c r="D200" i="4"/>
  <c r="C200" i="4"/>
  <c r="B200" i="4"/>
  <c r="E200" i="4" s="1"/>
  <c r="D200" i="7" s="1"/>
  <c r="A200" i="4"/>
  <c r="D199" i="4"/>
  <c r="C199" i="4"/>
  <c r="B199" i="4"/>
  <c r="A199" i="4"/>
  <c r="D198" i="4"/>
  <c r="C198" i="4"/>
  <c r="B198" i="4"/>
  <c r="E198" i="4" s="1"/>
  <c r="D198" i="7" s="1"/>
  <c r="A198" i="4"/>
  <c r="D197" i="4"/>
  <c r="C197" i="4"/>
  <c r="B197" i="4"/>
  <c r="A197" i="4"/>
  <c r="D196" i="4"/>
  <c r="C196" i="4"/>
  <c r="B196" i="4"/>
  <c r="E196" i="4" s="1"/>
  <c r="D196" i="7" s="1"/>
  <c r="A196" i="4"/>
  <c r="D195" i="4"/>
  <c r="C195" i="4"/>
  <c r="B195" i="4"/>
  <c r="A195" i="4"/>
  <c r="D194" i="4"/>
  <c r="C194" i="4"/>
  <c r="B194" i="4"/>
  <c r="E194" i="4" s="1"/>
  <c r="D194" i="7" s="1"/>
  <c r="A194" i="4"/>
  <c r="D193" i="4"/>
  <c r="C193" i="4"/>
  <c r="B193" i="4"/>
  <c r="A193" i="4"/>
  <c r="D192" i="4"/>
  <c r="C192" i="4"/>
  <c r="B192" i="4"/>
  <c r="E192" i="4" s="1"/>
  <c r="D192" i="7" s="1"/>
  <c r="A192" i="4"/>
  <c r="D191" i="4"/>
  <c r="C191" i="4"/>
  <c r="B191" i="4"/>
  <c r="A191" i="4"/>
  <c r="D190" i="4"/>
  <c r="C190" i="4"/>
  <c r="B190" i="4"/>
  <c r="E190" i="4" s="1"/>
  <c r="D190" i="7" s="1"/>
  <c r="A190" i="4"/>
  <c r="D189" i="4"/>
  <c r="C189" i="4"/>
  <c r="B189" i="4"/>
  <c r="A189" i="4"/>
  <c r="D188" i="4"/>
  <c r="C188" i="4"/>
  <c r="B188" i="4"/>
  <c r="E188" i="4" s="1"/>
  <c r="D188" i="7" s="1"/>
  <c r="A188" i="4"/>
  <c r="D187" i="4"/>
  <c r="C187" i="4"/>
  <c r="B187" i="4"/>
  <c r="A187" i="4"/>
  <c r="D186" i="4"/>
  <c r="C186" i="4"/>
  <c r="B186" i="4"/>
  <c r="E186" i="4" s="1"/>
  <c r="D186" i="7" s="1"/>
  <c r="A186" i="4"/>
  <c r="D185" i="4"/>
  <c r="C185" i="4"/>
  <c r="B185" i="4"/>
  <c r="A185" i="4"/>
  <c r="D184" i="4"/>
  <c r="C184" i="4"/>
  <c r="B184" i="4"/>
  <c r="E184" i="4" s="1"/>
  <c r="D184" i="7" s="1"/>
  <c r="A184" i="4"/>
  <c r="D183" i="4"/>
  <c r="C183" i="4"/>
  <c r="B183" i="4"/>
  <c r="A183" i="4"/>
  <c r="D182" i="4"/>
  <c r="C182" i="4"/>
  <c r="B182" i="4"/>
  <c r="E182" i="4" s="1"/>
  <c r="D182" i="7" s="1"/>
  <c r="A182" i="4"/>
  <c r="D181" i="4"/>
  <c r="C181" i="4"/>
  <c r="B181" i="4"/>
  <c r="A181" i="4"/>
  <c r="D180" i="4"/>
  <c r="C180" i="4"/>
  <c r="B180" i="4"/>
  <c r="E180" i="4" s="1"/>
  <c r="D180" i="7" s="1"/>
  <c r="A180" i="4"/>
  <c r="D179" i="4"/>
  <c r="C179" i="4"/>
  <c r="B179" i="4"/>
  <c r="A179" i="4"/>
  <c r="D178" i="4"/>
  <c r="C178" i="4"/>
  <c r="B178" i="4"/>
  <c r="E178" i="4" s="1"/>
  <c r="D178" i="7" s="1"/>
  <c r="A178" i="4"/>
  <c r="D177" i="4"/>
  <c r="C177" i="4"/>
  <c r="B177" i="4"/>
  <c r="A177" i="4"/>
  <c r="D176" i="4"/>
  <c r="C176" i="4"/>
  <c r="B176" i="4"/>
  <c r="E176" i="4" s="1"/>
  <c r="D176" i="7" s="1"/>
  <c r="A176" i="4"/>
  <c r="D175" i="4"/>
  <c r="C175" i="4"/>
  <c r="B175" i="4"/>
  <c r="A175" i="4"/>
  <c r="D174" i="4"/>
  <c r="C174" i="4"/>
  <c r="B174" i="4"/>
  <c r="E174" i="4" s="1"/>
  <c r="D174" i="7" s="1"/>
  <c r="A174" i="4"/>
  <c r="D173" i="4"/>
  <c r="C173" i="4"/>
  <c r="B173" i="4"/>
  <c r="A173" i="4"/>
  <c r="D172" i="4"/>
  <c r="C172" i="4"/>
  <c r="B172" i="4"/>
  <c r="E172" i="4" s="1"/>
  <c r="D172" i="7" s="1"/>
  <c r="A172" i="4"/>
  <c r="D171" i="4"/>
  <c r="C171" i="4"/>
  <c r="B171" i="4"/>
  <c r="A171" i="4"/>
  <c r="D170" i="4"/>
  <c r="C170" i="4"/>
  <c r="B170" i="4"/>
  <c r="E170" i="4" s="1"/>
  <c r="D170" i="7" s="1"/>
  <c r="A170" i="4"/>
  <c r="D169" i="4"/>
  <c r="C169" i="4"/>
  <c r="B169" i="4"/>
  <c r="A169" i="4"/>
  <c r="D168" i="4"/>
  <c r="C168" i="4"/>
  <c r="B168" i="4"/>
  <c r="E168" i="4" s="1"/>
  <c r="D168" i="7" s="1"/>
  <c r="A168" i="4"/>
  <c r="D167" i="4"/>
  <c r="C167" i="4"/>
  <c r="B167" i="4"/>
  <c r="A167" i="4"/>
  <c r="D166" i="4"/>
  <c r="C166" i="4"/>
  <c r="B166" i="4"/>
  <c r="E166" i="4" s="1"/>
  <c r="D166" i="7" s="1"/>
  <c r="A166" i="4"/>
  <c r="D165" i="4"/>
  <c r="C165" i="4"/>
  <c r="B165" i="4"/>
  <c r="A165" i="4"/>
  <c r="D164" i="4"/>
  <c r="C164" i="4"/>
  <c r="B164" i="4"/>
  <c r="E164" i="4" s="1"/>
  <c r="D164" i="7" s="1"/>
  <c r="A164" i="4"/>
  <c r="D163" i="4"/>
  <c r="C163" i="4"/>
  <c r="B163" i="4"/>
  <c r="A163" i="4"/>
  <c r="D162" i="4"/>
  <c r="C162" i="4"/>
  <c r="B162" i="4"/>
  <c r="E162" i="4" s="1"/>
  <c r="D162" i="7" s="1"/>
  <c r="A162" i="4"/>
  <c r="D161" i="4"/>
  <c r="C161" i="4"/>
  <c r="B161" i="4"/>
  <c r="A161" i="4"/>
  <c r="D160" i="4"/>
  <c r="C160" i="4"/>
  <c r="B160" i="4"/>
  <c r="E160" i="4" s="1"/>
  <c r="D160" i="7" s="1"/>
  <c r="A160" i="4"/>
  <c r="D159" i="4"/>
  <c r="C159" i="4"/>
  <c r="B159" i="4"/>
  <c r="A159" i="4"/>
  <c r="D158" i="4"/>
  <c r="C158" i="4"/>
  <c r="B158" i="4"/>
  <c r="E158" i="4" s="1"/>
  <c r="D158" i="7" s="1"/>
  <c r="A158" i="4"/>
  <c r="D157" i="4"/>
  <c r="C157" i="4"/>
  <c r="B157" i="4"/>
  <c r="A157" i="4"/>
  <c r="D156" i="4"/>
  <c r="C156" i="4"/>
  <c r="B156" i="4"/>
  <c r="E156" i="4" s="1"/>
  <c r="D156" i="7" s="1"/>
  <c r="A156" i="4"/>
  <c r="D155" i="4"/>
  <c r="C155" i="4"/>
  <c r="B155" i="4"/>
  <c r="A155" i="4"/>
  <c r="D154" i="4"/>
  <c r="C154" i="4"/>
  <c r="B154" i="4"/>
  <c r="E154" i="4" s="1"/>
  <c r="D154" i="7" s="1"/>
  <c r="A154" i="4"/>
  <c r="D153" i="4"/>
  <c r="C153" i="4"/>
  <c r="B153" i="4"/>
  <c r="A153" i="4"/>
  <c r="D152" i="4"/>
  <c r="C152" i="4"/>
  <c r="B152" i="4"/>
  <c r="E152" i="4" s="1"/>
  <c r="D152" i="7" s="1"/>
  <c r="A152" i="4"/>
  <c r="D151" i="4"/>
  <c r="C151" i="4"/>
  <c r="B151" i="4"/>
  <c r="A151" i="4"/>
  <c r="D150" i="4"/>
  <c r="C150" i="4"/>
  <c r="B150" i="4"/>
  <c r="E150" i="4" s="1"/>
  <c r="D150" i="7" s="1"/>
  <c r="A150" i="4"/>
  <c r="D149" i="4"/>
  <c r="C149" i="4"/>
  <c r="B149" i="4"/>
  <c r="A149" i="4"/>
  <c r="D148" i="4"/>
  <c r="C148" i="4"/>
  <c r="B148" i="4"/>
  <c r="E148" i="4" s="1"/>
  <c r="D148" i="7" s="1"/>
  <c r="A148" i="4"/>
  <c r="D147" i="4"/>
  <c r="C147" i="4"/>
  <c r="B147" i="4"/>
  <c r="A147" i="4"/>
  <c r="D146" i="4"/>
  <c r="C146" i="4"/>
  <c r="B146" i="4"/>
  <c r="E146" i="4" s="1"/>
  <c r="D146" i="7" s="1"/>
  <c r="A146" i="4"/>
  <c r="D145" i="4"/>
  <c r="C145" i="4"/>
  <c r="B145" i="4"/>
  <c r="A145" i="4"/>
  <c r="D144" i="4"/>
  <c r="C144" i="4"/>
  <c r="B144" i="4"/>
  <c r="E144" i="4" s="1"/>
  <c r="D144" i="7" s="1"/>
  <c r="A144" i="4"/>
  <c r="D143" i="4"/>
  <c r="C143" i="4"/>
  <c r="B143" i="4"/>
  <c r="A143" i="4"/>
  <c r="D142" i="4"/>
  <c r="C142" i="4"/>
  <c r="B142" i="4"/>
  <c r="E142" i="4" s="1"/>
  <c r="D142" i="7" s="1"/>
  <c r="A142" i="4"/>
  <c r="D141" i="4"/>
  <c r="C141" i="4"/>
  <c r="B141" i="4"/>
  <c r="A141" i="4"/>
  <c r="D140" i="4"/>
  <c r="C140" i="4"/>
  <c r="B140" i="4"/>
  <c r="E140" i="4" s="1"/>
  <c r="D140" i="7" s="1"/>
  <c r="A140" i="4"/>
  <c r="D139" i="4"/>
  <c r="C139" i="4"/>
  <c r="B139" i="4"/>
  <c r="A139" i="4"/>
  <c r="D138" i="4"/>
  <c r="C138" i="4"/>
  <c r="B138" i="4"/>
  <c r="E138" i="4" s="1"/>
  <c r="D138" i="7" s="1"/>
  <c r="A138" i="4"/>
  <c r="D137" i="4"/>
  <c r="C137" i="4"/>
  <c r="B137" i="4"/>
  <c r="A137" i="4"/>
  <c r="D136" i="4"/>
  <c r="C136" i="4"/>
  <c r="B136" i="4"/>
  <c r="E136" i="4" s="1"/>
  <c r="D136" i="7" s="1"/>
  <c r="A136" i="4"/>
  <c r="D135" i="4"/>
  <c r="C135" i="4"/>
  <c r="B135" i="4"/>
  <c r="A135" i="4"/>
  <c r="D134" i="4"/>
  <c r="C134" i="4"/>
  <c r="B134" i="4"/>
  <c r="E134" i="4" s="1"/>
  <c r="D134" i="7" s="1"/>
  <c r="A134" i="4"/>
  <c r="D133" i="4"/>
  <c r="C133" i="4"/>
  <c r="B133" i="4"/>
  <c r="A133" i="4"/>
  <c r="D132" i="4"/>
  <c r="C132" i="4"/>
  <c r="B132" i="4"/>
  <c r="E132" i="4" s="1"/>
  <c r="D132" i="7" s="1"/>
  <c r="A132" i="4"/>
  <c r="D131" i="4"/>
  <c r="C131" i="4"/>
  <c r="B131" i="4"/>
  <c r="A131" i="4"/>
  <c r="D130" i="4"/>
  <c r="C130" i="4"/>
  <c r="B130" i="4"/>
  <c r="E130" i="4" s="1"/>
  <c r="D130" i="7" s="1"/>
  <c r="A130" i="4"/>
  <c r="D129" i="4"/>
  <c r="C129" i="4"/>
  <c r="B129" i="4"/>
  <c r="A129" i="4"/>
  <c r="D128" i="4"/>
  <c r="C128" i="4"/>
  <c r="B128" i="4"/>
  <c r="E128" i="4" s="1"/>
  <c r="D128" i="7" s="1"/>
  <c r="A128" i="4"/>
  <c r="D127" i="4"/>
  <c r="C127" i="4"/>
  <c r="B127" i="4"/>
  <c r="A127" i="4"/>
  <c r="D126" i="4"/>
  <c r="C126" i="4"/>
  <c r="B126" i="4"/>
  <c r="E126" i="4" s="1"/>
  <c r="D126" i="7" s="1"/>
  <c r="A126" i="4"/>
  <c r="D125" i="4"/>
  <c r="C125" i="4"/>
  <c r="B125" i="4"/>
  <c r="A125" i="4"/>
  <c r="D124" i="4"/>
  <c r="C124" i="4"/>
  <c r="B124" i="4"/>
  <c r="E124" i="4" s="1"/>
  <c r="D124" i="7" s="1"/>
  <c r="A124" i="4"/>
  <c r="D123" i="4"/>
  <c r="C123" i="4"/>
  <c r="B123" i="4"/>
  <c r="A123" i="4"/>
  <c r="D122" i="4"/>
  <c r="C122" i="4"/>
  <c r="B122" i="4"/>
  <c r="E122" i="4" s="1"/>
  <c r="D122" i="7" s="1"/>
  <c r="A122" i="4"/>
  <c r="D121" i="4"/>
  <c r="C121" i="4"/>
  <c r="B121" i="4"/>
  <c r="A121" i="4"/>
  <c r="D120" i="4"/>
  <c r="C120" i="4"/>
  <c r="B120" i="4"/>
  <c r="E120" i="4" s="1"/>
  <c r="D120" i="7" s="1"/>
  <c r="A120" i="4"/>
  <c r="D119" i="4"/>
  <c r="C119" i="4"/>
  <c r="B119" i="4"/>
  <c r="A119" i="4"/>
  <c r="D118" i="4"/>
  <c r="C118" i="4"/>
  <c r="B118" i="4"/>
  <c r="E118" i="4" s="1"/>
  <c r="D118" i="7" s="1"/>
  <c r="A118" i="4"/>
  <c r="D117" i="4"/>
  <c r="C117" i="4"/>
  <c r="B117" i="4"/>
  <c r="A117" i="4"/>
  <c r="D116" i="4"/>
  <c r="C116" i="4"/>
  <c r="B116" i="4"/>
  <c r="E116" i="4" s="1"/>
  <c r="D116" i="7" s="1"/>
  <c r="A116" i="4"/>
  <c r="D115" i="4"/>
  <c r="C115" i="4"/>
  <c r="B115" i="4"/>
  <c r="A115" i="4"/>
  <c r="D114" i="4"/>
  <c r="C114" i="4"/>
  <c r="B114" i="4"/>
  <c r="E114" i="4" s="1"/>
  <c r="D114" i="7" s="1"/>
  <c r="A114" i="4"/>
  <c r="D113" i="4"/>
  <c r="C113" i="4"/>
  <c r="B113" i="4"/>
  <c r="A113" i="4"/>
  <c r="D112" i="4"/>
  <c r="C112" i="4"/>
  <c r="B112" i="4"/>
  <c r="E112" i="4" s="1"/>
  <c r="D112" i="7" s="1"/>
  <c r="A112" i="4"/>
  <c r="D111" i="4"/>
  <c r="C111" i="4"/>
  <c r="B111" i="4"/>
  <c r="A111" i="4"/>
  <c r="D110" i="4"/>
  <c r="C110" i="4"/>
  <c r="B110" i="4"/>
  <c r="A110" i="4"/>
  <c r="D109" i="4"/>
  <c r="C109" i="4"/>
  <c r="B109" i="4"/>
  <c r="E109" i="4" s="1"/>
  <c r="D109" i="7" s="1"/>
  <c r="A109" i="4"/>
  <c r="D108" i="4"/>
  <c r="C108" i="4"/>
  <c r="B108" i="4"/>
  <c r="A108" i="4"/>
  <c r="D107" i="4"/>
  <c r="C107" i="4"/>
  <c r="B107" i="4"/>
  <c r="E107" i="4" s="1"/>
  <c r="D107" i="7" s="1"/>
  <c r="A107" i="4"/>
  <c r="D106" i="4"/>
  <c r="C106" i="4"/>
  <c r="B106" i="4"/>
  <c r="A106" i="4"/>
  <c r="D105" i="4"/>
  <c r="C105" i="4"/>
  <c r="B105" i="4"/>
  <c r="E105" i="4" s="1"/>
  <c r="D105" i="7" s="1"/>
  <c r="A105" i="4"/>
  <c r="D104" i="4"/>
  <c r="C104" i="4"/>
  <c r="B104" i="4"/>
  <c r="A104" i="4"/>
  <c r="D103" i="4"/>
  <c r="C103" i="4"/>
  <c r="B103" i="4"/>
  <c r="E103" i="4" s="1"/>
  <c r="D103" i="7" s="1"/>
  <c r="A103" i="4"/>
  <c r="D102" i="4"/>
  <c r="C102" i="4"/>
  <c r="B102" i="4"/>
  <c r="A102" i="4"/>
  <c r="D101" i="4"/>
  <c r="C101" i="4"/>
  <c r="B101" i="4"/>
  <c r="E101" i="4" s="1"/>
  <c r="D101" i="7" s="1"/>
  <c r="A101" i="4"/>
  <c r="D100" i="4"/>
  <c r="C100" i="4"/>
  <c r="B100" i="4"/>
  <c r="A100" i="4"/>
  <c r="D99" i="4"/>
  <c r="C99" i="4"/>
  <c r="B99" i="4"/>
  <c r="E99" i="4" s="1"/>
  <c r="D99" i="7" s="1"/>
  <c r="A99" i="4"/>
  <c r="D98" i="4"/>
  <c r="C98" i="4"/>
  <c r="B98" i="4"/>
  <c r="A98" i="4"/>
  <c r="D97" i="4"/>
  <c r="C97" i="4"/>
  <c r="B97" i="4"/>
  <c r="E97" i="4" s="1"/>
  <c r="D97" i="7" s="1"/>
  <c r="A97" i="4"/>
  <c r="D96" i="4"/>
  <c r="C96" i="4"/>
  <c r="B96" i="4"/>
  <c r="A96" i="4"/>
  <c r="D95" i="4"/>
  <c r="C95" i="4"/>
  <c r="B95" i="4"/>
  <c r="E95" i="4" s="1"/>
  <c r="D95" i="7" s="1"/>
  <c r="A95" i="4"/>
  <c r="D94" i="4"/>
  <c r="C94" i="4"/>
  <c r="B94" i="4"/>
  <c r="A94" i="4"/>
  <c r="D93" i="4"/>
  <c r="C93" i="4"/>
  <c r="B93" i="4"/>
  <c r="E93" i="4" s="1"/>
  <c r="D93" i="7" s="1"/>
  <c r="A93" i="4"/>
  <c r="D92" i="4"/>
  <c r="C92" i="4"/>
  <c r="B92" i="4"/>
  <c r="A92" i="4"/>
  <c r="D91" i="4"/>
  <c r="C91" i="4"/>
  <c r="B91" i="4"/>
  <c r="E91" i="4" s="1"/>
  <c r="D91" i="7" s="1"/>
  <c r="A91" i="4"/>
  <c r="D90" i="4"/>
  <c r="C90" i="4"/>
  <c r="B90" i="4"/>
  <c r="A90" i="4"/>
  <c r="D89" i="4"/>
  <c r="C89" i="4"/>
  <c r="B89" i="4"/>
  <c r="E89" i="4" s="1"/>
  <c r="D89" i="7" s="1"/>
  <c r="A89" i="4"/>
  <c r="D88" i="4"/>
  <c r="C88" i="4"/>
  <c r="B88" i="4"/>
  <c r="A88" i="4"/>
  <c r="D87" i="4"/>
  <c r="C87" i="4"/>
  <c r="B87" i="4"/>
  <c r="E87" i="4" s="1"/>
  <c r="D87" i="7" s="1"/>
  <c r="A87" i="4"/>
  <c r="D86" i="4"/>
  <c r="C86" i="4"/>
  <c r="B86" i="4"/>
  <c r="A86" i="4"/>
  <c r="D85" i="4"/>
  <c r="C85" i="4"/>
  <c r="B85" i="4"/>
  <c r="E85" i="4" s="1"/>
  <c r="D85" i="7" s="1"/>
  <c r="A85" i="4"/>
  <c r="D84" i="4"/>
  <c r="C84" i="4"/>
  <c r="B84" i="4"/>
  <c r="A84" i="4"/>
  <c r="D83" i="4"/>
  <c r="C83" i="4"/>
  <c r="B83" i="4"/>
  <c r="E83" i="4" s="1"/>
  <c r="D83" i="7" s="1"/>
  <c r="A83" i="4"/>
  <c r="D82" i="4"/>
  <c r="C82" i="4"/>
  <c r="B82" i="4"/>
  <c r="A82" i="4"/>
  <c r="D81" i="4"/>
  <c r="C81" i="4"/>
  <c r="B81" i="4"/>
  <c r="E81" i="4" s="1"/>
  <c r="D81" i="7" s="1"/>
  <c r="A81" i="4"/>
  <c r="D80" i="4"/>
  <c r="C80" i="4"/>
  <c r="B80" i="4"/>
  <c r="A80" i="4"/>
  <c r="D79" i="4"/>
  <c r="C79" i="4"/>
  <c r="B79" i="4"/>
  <c r="E79" i="4" s="1"/>
  <c r="D79" i="7" s="1"/>
  <c r="A79" i="4"/>
  <c r="D78" i="4"/>
  <c r="C78" i="4"/>
  <c r="B78" i="4"/>
  <c r="A78" i="4"/>
  <c r="D77" i="4"/>
  <c r="C77" i="4"/>
  <c r="B77" i="4"/>
  <c r="E77" i="4" s="1"/>
  <c r="D77" i="7" s="1"/>
  <c r="A77" i="4"/>
  <c r="D76" i="4"/>
  <c r="C76" i="4"/>
  <c r="B76" i="4"/>
  <c r="A76" i="4"/>
  <c r="D75" i="4"/>
  <c r="C75" i="4"/>
  <c r="B75" i="4"/>
  <c r="E75" i="4" s="1"/>
  <c r="D75" i="7" s="1"/>
  <c r="A75" i="4"/>
  <c r="D74" i="4"/>
  <c r="C74" i="4"/>
  <c r="B74" i="4"/>
  <c r="A74" i="4"/>
  <c r="D73" i="4"/>
  <c r="C73" i="4"/>
  <c r="B73" i="4"/>
  <c r="E73" i="4" s="1"/>
  <c r="D73" i="7" s="1"/>
  <c r="A73" i="4"/>
  <c r="D72" i="4"/>
  <c r="C72" i="4"/>
  <c r="B72" i="4"/>
  <c r="A72" i="4"/>
  <c r="D71" i="4"/>
  <c r="C71" i="4"/>
  <c r="B71" i="4"/>
  <c r="E71" i="4" s="1"/>
  <c r="D71" i="7" s="1"/>
  <c r="A71" i="4"/>
  <c r="D70" i="4"/>
  <c r="C70" i="4"/>
  <c r="B70" i="4"/>
  <c r="A70" i="4"/>
  <c r="D69" i="4"/>
  <c r="C69" i="4"/>
  <c r="B69" i="4"/>
  <c r="E69" i="4" s="1"/>
  <c r="D69" i="7" s="1"/>
  <c r="A69" i="4"/>
  <c r="D68" i="4"/>
  <c r="C68" i="4"/>
  <c r="B68" i="4"/>
  <c r="A68" i="4"/>
  <c r="D67" i="4"/>
  <c r="C67" i="4"/>
  <c r="B67" i="4"/>
  <c r="E67" i="4" s="1"/>
  <c r="D67" i="7" s="1"/>
  <c r="A67" i="4"/>
  <c r="D66" i="4"/>
  <c r="C66" i="4"/>
  <c r="B66" i="4"/>
  <c r="A66" i="4"/>
  <c r="D65" i="4"/>
  <c r="C65" i="4"/>
  <c r="B65" i="4"/>
  <c r="E65" i="4" s="1"/>
  <c r="D65" i="7" s="1"/>
  <c r="A65" i="4"/>
  <c r="D64" i="4"/>
  <c r="C64" i="4"/>
  <c r="B64" i="4"/>
  <c r="A64" i="4"/>
  <c r="D63" i="4"/>
  <c r="C63" i="4"/>
  <c r="B63" i="4"/>
  <c r="E63" i="4" s="1"/>
  <c r="D63" i="7" s="1"/>
  <c r="A63" i="4"/>
  <c r="D62" i="4"/>
  <c r="C62" i="4"/>
  <c r="B62" i="4"/>
  <c r="A62" i="4"/>
  <c r="D61" i="4"/>
  <c r="C61" i="4"/>
  <c r="B61" i="4"/>
  <c r="E61" i="4" s="1"/>
  <c r="D61" i="7" s="1"/>
  <c r="A61" i="4"/>
  <c r="D60" i="4"/>
  <c r="C60" i="4"/>
  <c r="B60" i="4"/>
  <c r="A60" i="4"/>
  <c r="D59" i="4"/>
  <c r="C59" i="4"/>
  <c r="B59" i="4"/>
  <c r="E59" i="4" s="1"/>
  <c r="D59" i="7" s="1"/>
  <c r="A59" i="4"/>
  <c r="D58" i="4"/>
  <c r="C58" i="4"/>
  <c r="B58" i="4"/>
  <c r="A58" i="4"/>
  <c r="D57" i="4"/>
  <c r="C57" i="4"/>
  <c r="B57" i="4"/>
  <c r="E57" i="4" s="1"/>
  <c r="D57" i="7" s="1"/>
  <c r="A57" i="4"/>
  <c r="D56" i="4"/>
  <c r="C56" i="4"/>
  <c r="B56" i="4"/>
  <c r="A56" i="4"/>
  <c r="D55" i="4"/>
  <c r="C55" i="4"/>
  <c r="B55" i="4"/>
  <c r="E55" i="4" s="1"/>
  <c r="D55" i="7" s="1"/>
  <c r="A55" i="4"/>
  <c r="D54" i="4"/>
  <c r="C54" i="4"/>
  <c r="B54" i="4"/>
  <c r="A54" i="4"/>
  <c r="D53" i="4"/>
  <c r="C53" i="4"/>
  <c r="B53" i="4"/>
  <c r="E53" i="4" s="1"/>
  <c r="D53" i="7" s="1"/>
  <c r="A53" i="4"/>
  <c r="D52" i="4"/>
  <c r="C52" i="4"/>
  <c r="B52" i="4"/>
  <c r="A52" i="4"/>
  <c r="D51" i="4"/>
  <c r="C51" i="4"/>
  <c r="B51" i="4"/>
  <c r="E51" i="4" s="1"/>
  <c r="D51" i="7" s="1"/>
  <c r="A51" i="4"/>
  <c r="D50" i="4"/>
  <c r="C50" i="4"/>
  <c r="B50" i="4"/>
  <c r="A50" i="4"/>
  <c r="D49" i="4"/>
  <c r="C49" i="4"/>
  <c r="B49" i="4"/>
  <c r="E49" i="4" s="1"/>
  <c r="D49" i="7" s="1"/>
  <c r="A49" i="4"/>
  <c r="D48" i="4"/>
  <c r="C48" i="4"/>
  <c r="B48" i="4"/>
  <c r="A48" i="4"/>
  <c r="D47" i="4"/>
  <c r="C47" i="4"/>
  <c r="B47" i="4"/>
  <c r="E47" i="4" s="1"/>
  <c r="D47" i="7" s="1"/>
  <c r="A47" i="4"/>
  <c r="D46" i="4"/>
  <c r="C46" i="4"/>
  <c r="B46" i="4"/>
  <c r="A46" i="4"/>
  <c r="D45" i="4"/>
  <c r="C45" i="4"/>
  <c r="B45" i="4"/>
  <c r="E45" i="4" s="1"/>
  <c r="D45" i="7" s="1"/>
  <c r="A45" i="4"/>
  <c r="D44" i="4"/>
  <c r="C44" i="4"/>
  <c r="B44" i="4"/>
  <c r="A44" i="4"/>
  <c r="D43" i="4"/>
  <c r="C43" i="4"/>
  <c r="B43" i="4"/>
  <c r="E43" i="4" s="1"/>
  <c r="D43" i="7" s="1"/>
  <c r="A43" i="4"/>
  <c r="D42" i="4"/>
  <c r="C42" i="4"/>
  <c r="B42" i="4"/>
  <c r="A42" i="4"/>
  <c r="D41" i="4"/>
  <c r="C41" i="4"/>
  <c r="B41" i="4"/>
  <c r="E41" i="4" s="1"/>
  <c r="D41" i="7" s="1"/>
  <c r="A41" i="4"/>
  <c r="D40" i="4"/>
  <c r="C40" i="4"/>
  <c r="B40" i="4"/>
  <c r="A40" i="4"/>
  <c r="D39" i="4"/>
  <c r="C39" i="4"/>
  <c r="B39" i="4"/>
  <c r="E39" i="4" s="1"/>
  <c r="D39" i="7" s="1"/>
  <c r="A39" i="4"/>
  <c r="D38" i="4"/>
  <c r="C38" i="4"/>
  <c r="B38" i="4"/>
  <c r="A38" i="4"/>
  <c r="D37" i="4"/>
  <c r="C37" i="4"/>
  <c r="B37" i="4"/>
  <c r="E37" i="4" s="1"/>
  <c r="D37" i="7" s="1"/>
  <c r="A37" i="4"/>
  <c r="D36" i="4"/>
  <c r="C36" i="4"/>
  <c r="B36" i="4"/>
  <c r="A36" i="4"/>
  <c r="D35" i="4"/>
  <c r="C35" i="4"/>
  <c r="B35" i="4"/>
  <c r="E35" i="4" s="1"/>
  <c r="D35" i="7" s="1"/>
  <c r="A35" i="4"/>
  <c r="D34" i="4"/>
  <c r="C34" i="4"/>
  <c r="B34" i="4"/>
  <c r="A34" i="4"/>
  <c r="D33" i="4"/>
  <c r="C33" i="4"/>
  <c r="B33" i="4"/>
  <c r="E33" i="4" s="1"/>
  <c r="D33" i="7" s="1"/>
  <c r="A33" i="4"/>
  <c r="D32" i="4"/>
  <c r="C32" i="4"/>
  <c r="B32" i="4"/>
  <c r="A32" i="4"/>
  <c r="D31" i="4"/>
  <c r="C31" i="4"/>
  <c r="B31" i="4"/>
  <c r="E31" i="4" s="1"/>
  <c r="D31" i="7" s="1"/>
  <c r="A31" i="4"/>
  <c r="D30" i="4"/>
  <c r="C30" i="4"/>
  <c r="B30" i="4"/>
  <c r="A30" i="4"/>
  <c r="D29" i="4"/>
  <c r="C29" i="4"/>
  <c r="B29" i="4"/>
  <c r="E29" i="4" s="1"/>
  <c r="D29" i="7" s="1"/>
  <c r="A29" i="4"/>
  <c r="D28" i="4"/>
  <c r="C28" i="4"/>
  <c r="B28" i="4"/>
  <c r="A28" i="4"/>
  <c r="D27" i="4"/>
  <c r="C27" i="4"/>
  <c r="B27" i="4"/>
  <c r="E27" i="4" s="1"/>
  <c r="D27" i="7" s="1"/>
  <c r="A27" i="4"/>
  <c r="D26" i="4"/>
  <c r="C26" i="4"/>
  <c r="B26" i="4"/>
  <c r="A26" i="4"/>
  <c r="D25" i="4"/>
  <c r="C25" i="4"/>
  <c r="B25" i="4"/>
  <c r="E25" i="4" s="1"/>
  <c r="D25" i="7" s="1"/>
  <c r="A25" i="4"/>
  <c r="D24" i="4"/>
  <c r="C24" i="4"/>
  <c r="B24" i="4"/>
  <c r="A24" i="4"/>
  <c r="D23" i="4"/>
  <c r="C23" i="4"/>
  <c r="B23" i="4"/>
  <c r="E23" i="4" s="1"/>
  <c r="D23" i="7" s="1"/>
  <c r="A23" i="4"/>
  <c r="D22" i="4"/>
  <c r="C22" i="4"/>
  <c r="B22" i="4"/>
  <c r="A22" i="4"/>
  <c r="D21" i="4"/>
  <c r="C21" i="4"/>
  <c r="B21" i="4"/>
  <c r="E21" i="4" s="1"/>
  <c r="D21" i="7" s="1"/>
  <c r="A21" i="4"/>
  <c r="D20" i="4"/>
  <c r="C20" i="4"/>
  <c r="B20" i="4"/>
  <c r="A20" i="4"/>
  <c r="D19" i="4"/>
  <c r="C19" i="4"/>
  <c r="B19" i="4"/>
  <c r="E19" i="4" s="1"/>
  <c r="D19" i="7" s="1"/>
  <c r="A19" i="4"/>
  <c r="D18" i="4"/>
  <c r="C18" i="4"/>
  <c r="B18" i="4"/>
  <c r="A18" i="4"/>
  <c r="D17" i="4"/>
  <c r="C17" i="4"/>
  <c r="B17" i="4"/>
  <c r="E17" i="4" s="1"/>
  <c r="D17" i="7" s="1"/>
  <c r="A17" i="4"/>
  <c r="D16" i="4"/>
  <c r="C16" i="4"/>
  <c r="B16" i="4"/>
  <c r="A16" i="4"/>
  <c r="D15" i="4"/>
  <c r="C15" i="4"/>
  <c r="B15" i="4"/>
  <c r="E15" i="4" s="1"/>
  <c r="D15" i="7" s="1"/>
  <c r="A15" i="4"/>
  <c r="D14" i="4"/>
  <c r="C14" i="4"/>
  <c r="B14" i="4"/>
  <c r="A14" i="4"/>
  <c r="D13" i="4"/>
  <c r="C13" i="4"/>
  <c r="B13" i="4"/>
  <c r="E13" i="4" s="1"/>
  <c r="D13" i="7" s="1"/>
  <c r="A13" i="4"/>
  <c r="D12" i="4"/>
  <c r="C12" i="4"/>
  <c r="B12" i="4"/>
  <c r="A12" i="4"/>
  <c r="D11" i="4"/>
  <c r="C11" i="4"/>
  <c r="B11" i="4"/>
  <c r="E11" i="4" s="1"/>
  <c r="D11" i="7" s="1"/>
  <c r="A11" i="4"/>
  <c r="D10" i="4"/>
  <c r="C10" i="4"/>
  <c r="B10" i="4"/>
  <c r="A10" i="4"/>
  <c r="D9" i="4"/>
  <c r="C9" i="4"/>
  <c r="B9" i="4"/>
  <c r="E9" i="4" s="1"/>
  <c r="D9" i="7" s="1"/>
  <c r="A9" i="4"/>
  <c r="D8" i="4"/>
  <c r="C8" i="4"/>
  <c r="B8" i="4"/>
  <c r="A8" i="4"/>
  <c r="D7" i="4"/>
  <c r="C7" i="4"/>
  <c r="B7" i="4"/>
  <c r="E7" i="4" s="1"/>
  <c r="D7" i="7" s="1"/>
  <c r="A7" i="4"/>
  <c r="D6" i="4"/>
  <c r="C6" i="4"/>
  <c r="B6" i="4"/>
  <c r="A6" i="4"/>
  <c r="D5" i="4"/>
  <c r="C5" i="4"/>
  <c r="B5" i="4"/>
  <c r="E5" i="4" s="1"/>
  <c r="D5" i="7" s="1"/>
  <c r="A5" i="4"/>
  <c r="D4" i="4"/>
  <c r="C4" i="4"/>
  <c r="B4" i="4"/>
  <c r="A4" i="4"/>
  <c r="D3" i="4"/>
  <c r="C3" i="4"/>
  <c r="B3" i="4"/>
  <c r="E3" i="4" s="1"/>
  <c r="D3" i="7" s="1"/>
  <c r="A3" i="4"/>
  <c r="C387" i="3"/>
  <c r="B387" i="3"/>
  <c r="A387" i="3"/>
  <c r="C386" i="3"/>
  <c r="B386" i="3"/>
  <c r="D386" i="3" s="1"/>
  <c r="C386" i="7" s="1"/>
  <c r="A386" i="3"/>
  <c r="C385" i="3"/>
  <c r="B385" i="3"/>
  <c r="A385" i="3"/>
  <c r="C384" i="3"/>
  <c r="B384" i="3"/>
  <c r="D384" i="3" s="1"/>
  <c r="C384" i="7" s="1"/>
  <c r="A384" i="3"/>
  <c r="C383" i="3"/>
  <c r="B383" i="3"/>
  <c r="A383" i="3"/>
  <c r="C382" i="3"/>
  <c r="B382" i="3"/>
  <c r="D382" i="3" s="1"/>
  <c r="C382" i="7" s="1"/>
  <c r="A382" i="3"/>
  <c r="C381" i="3"/>
  <c r="B381" i="3"/>
  <c r="A381" i="3"/>
  <c r="C380" i="3"/>
  <c r="B380" i="3"/>
  <c r="D380" i="3" s="1"/>
  <c r="C380" i="7" s="1"/>
  <c r="A380" i="3"/>
  <c r="C379" i="3"/>
  <c r="B379" i="3"/>
  <c r="A379" i="3"/>
  <c r="C378" i="3"/>
  <c r="B378" i="3"/>
  <c r="D378" i="3" s="1"/>
  <c r="C378" i="7" s="1"/>
  <c r="A378" i="3"/>
  <c r="C377" i="3"/>
  <c r="B377" i="3"/>
  <c r="A377" i="3"/>
  <c r="C376" i="3"/>
  <c r="B376" i="3"/>
  <c r="D376" i="3" s="1"/>
  <c r="C376" i="7" s="1"/>
  <c r="A376" i="3"/>
  <c r="C375" i="3"/>
  <c r="B375" i="3"/>
  <c r="A375" i="3"/>
  <c r="C374" i="3"/>
  <c r="B374" i="3"/>
  <c r="D374" i="3" s="1"/>
  <c r="C374" i="7" s="1"/>
  <c r="A374" i="3"/>
  <c r="C373" i="3"/>
  <c r="B373" i="3"/>
  <c r="A373" i="3"/>
  <c r="C372" i="3"/>
  <c r="B372" i="3"/>
  <c r="D372" i="3" s="1"/>
  <c r="C372" i="7" s="1"/>
  <c r="A372" i="3"/>
  <c r="C371" i="3"/>
  <c r="B371" i="3"/>
  <c r="A371" i="3"/>
  <c r="C370" i="3"/>
  <c r="B370" i="3"/>
  <c r="D370" i="3" s="1"/>
  <c r="C370" i="7" s="1"/>
  <c r="A370" i="3"/>
  <c r="C369" i="3"/>
  <c r="B369" i="3"/>
  <c r="A369" i="3"/>
  <c r="C368" i="3"/>
  <c r="B368" i="3"/>
  <c r="D368" i="3" s="1"/>
  <c r="C368" i="7" s="1"/>
  <c r="A368" i="3"/>
  <c r="C367" i="3"/>
  <c r="B367" i="3"/>
  <c r="A367" i="3"/>
  <c r="C366" i="3"/>
  <c r="B366" i="3"/>
  <c r="D366" i="3" s="1"/>
  <c r="C366" i="7" s="1"/>
  <c r="A366" i="3"/>
  <c r="C365" i="3"/>
  <c r="B365" i="3"/>
  <c r="A365" i="3"/>
  <c r="C364" i="3"/>
  <c r="B364" i="3"/>
  <c r="D364" i="3" s="1"/>
  <c r="C364" i="7" s="1"/>
  <c r="A364" i="3"/>
  <c r="C363" i="3"/>
  <c r="B363" i="3"/>
  <c r="A363" i="3"/>
  <c r="C362" i="3"/>
  <c r="B362" i="3"/>
  <c r="D362" i="3" s="1"/>
  <c r="C362" i="7" s="1"/>
  <c r="A362" i="3"/>
  <c r="C361" i="3"/>
  <c r="B361" i="3"/>
  <c r="A361" i="3"/>
  <c r="C360" i="3"/>
  <c r="B360" i="3"/>
  <c r="D360" i="3" s="1"/>
  <c r="C360" i="7" s="1"/>
  <c r="A360" i="3"/>
  <c r="C359" i="3"/>
  <c r="B359" i="3"/>
  <c r="A359" i="3"/>
  <c r="C358" i="3"/>
  <c r="B358" i="3"/>
  <c r="D358" i="3" s="1"/>
  <c r="C358" i="7" s="1"/>
  <c r="A358" i="3"/>
  <c r="C357" i="3"/>
  <c r="B357" i="3"/>
  <c r="A357" i="3"/>
  <c r="C356" i="3"/>
  <c r="B356" i="3"/>
  <c r="D356" i="3" s="1"/>
  <c r="C356" i="7" s="1"/>
  <c r="A356" i="3"/>
  <c r="C355" i="3"/>
  <c r="B355" i="3"/>
  <c r="A355" i="3"/>
  <c r="C354" i="3"/>
  <c r="B354" i="3"/>
  <c r="D354" i="3" s="1"/>
  <c r="C354" i="7" s="1"/>
  <c r="A354" i="3"/>
  <c r="C353" i="3"/>
  <c r="B353" i="3"/>
  <c r="A353" i="3"/>
  <c r="C352" i="3"/>
  <c r="B352" i="3"/>
  <c r="D352" i="3" s="1"/>
  <c r="C352" i="7" s="1"/>
  <c r="A352" i="3"/>
  <c r="C351" i="3"/>
  <c r="B351" i="3"/>
  <c r="A351" i="3"/>
  <c r="C350" i="3"/>
  <c r="B350" i="3"/>
  <c r="D350" i="3" s="1"/>
  <c r="C350" i="7" s="1"/>
  <c r="A350" i="3"/>
  <c r="C349" i="3"/>
  <c r="B349" i="3"/>
  <c r="A349" i="3"/>
  <c r="C348" i="3"/>
  <c r="B348" i="3"/>
  <c r="D348" i="3" s="1"/>
  <c r="C348" i="7" s="1"/>
  <c r="A348" i="3"/>
  <c r="C347" i="3"/>
  <c r="B347" i="3"/>
  <c r="A347" i="3"/>
  <c r="C346" i="3"/>
  <c r="B346" i="3"/>
  <c r="D346" i="3" s="1"/>
  <c r="C346" i="7" s="1"/>
  <c r="A346" i="3"/>
  <c r="C345" i="3"/>
  <c r="B345" i="3"/>
  <c r="A345" i="3"/>
  <c r="C344" i="3"/>
  <c r="B344" i="3"/>
  <c r="D344" i="3" s="1"/>
  <c r="C344" i="7" s="1"/>
  <c r="A344" i="3"/>
  <c r="C343" i="3"/>
  <c r="B343" i="3"/>
  <c r="A343" i="3"/>
  <c r="C342" i="3"/>
  <c r="B342" i="3"/>
  <c r="D342" i="3" s="1"/>
  <c r="C342" i="7" s="1"/>
  <c r="A342" i="3"/>
  <c r="C341" i="3"/>
  <c r="B341" i="3"/>
  <c r="A341" i="3"/>
  <c r="C340" i="3"/>
  <c r="B340" i="3"/>
  <c r="D340" i="3" s="1"/>
  <c r="C340" i="7" s="1"/>
  <c r="A340" i="3"/>
  <c r="C339" i="3"/>
  <c r="B339" i="3"/>
  <c r="A339" i="3"/>
  <c r="C338" i="3"/>
  <c r="B338" i="3"/>
  <c r="D338" i="3" s="1"/>
  <c r="C338" i="7" s="1"/>
  <c r="A338" i="3"/>
  <c r="C337" i="3"/>
  <c r="B337" i="3"/>
  <c r="A337" i="3"/>
  <c r="C336" i="3"/>
  <c r="B336" i="3"/>
  <c r="D336" i="3" s="1"/>
  <c r="C336" i="7" s="1"/>
  <c r="A336" i="3"/>
  <c r="C335" i="3"/>
  <c r="B335" i="3"/>
  <c r="A335" i="3"/>
  <c r="C334" i="3"/>
  <c r="B334" i="3"/>
  <c r="D334" i="3" s="1"/>
  <c r="C334" i="7" s="1"/>
  <c r="A334" i="3"/>
  <c r="C333" i="3"/>
  <c r="B333" i="3"/>
  <c r="A333" i="3"/>
  <c r="C332" i="3"/>
  <c r="B332" i="3"/>
  <c r="D332" i="3" s="1"/>
  <c r="C332" i="7" s="1"/>
  <c r="A332" i="3"/>
  <c r="C331" i="3"/>
  <c r="B331" i="3"/>
  <c r="A331" i="3"/>
  <c r="C330" i="3"/>
  <c r="B330" i="3"/>
  <c r="D330" i="3" s="1"/>
  <c r="C330" i="7" s="1"/>
  <c r="A330" i="3"/>
  <c r="C329" i="3"/>
  <c r="B329" i="3"/>
  <c r="A329" i="3"/>
  <c r="C328" i="3"/>
  <c r="B328" i="3"/>
  <c r="D328" i="3" s="1"/>
  <c r="C328" i="7" s="1"/>
  <c r="A328" i="3"/>
  <c r="C327" i="3"/>
  <c r="B327" i="3"/>
  <c r="A327" i="3"/>
  <c r="C326" i="3"/>
  <c r="B326" i="3"/>
  <c r="D326" i="3" s="1"/>
  <c r="C326" i="7" s="1"/>
  <c r="A326" i="3"/>
  <c r="C325" i="3"/>
  <c r="B325" i="3"/>
  <c r="A325" i="3"/>
  <c r="C324" i="3"/>
  <c r="B324" i="3"/>
  <c r="D324" i="3" s="1"/>
  <c r="C324" i="7" s="1"/>
  <c r="A324" i="3"/>
  <c r="C323" i="3"/>
  <c r="B323" i="3"/>
  <c r="A323" i="3"/>
  <c r="C322" i="3"/>
  <c r="B322" i="3"/>
  <c r="D322" i="3" s="1"/>
  <c r="C322" i="7" s="1"/>
  <c r="A322" i="3"/>
  <c r="C321" i="3"/>
  <c r="B321" i="3"/>
  <c r="A321" i="3"/>
  <c r="C320" i="3"/>
  <c r="B320" i="3"/>
  <c r="D320" i="3" s="1"/>
  <c r="C320" i="7" s="1"/>
  <c r="A320" i="3"/>
  <c r="C319" i="3"/>
  <c r="B319" i="3"/>
  <c r="A319" i="3"/>
  <c r="C318" i="3"/>
  <c r="B318" i="3"/>
  <c r="D318" i="3" s="1"/>
  <c r="C318" i="7" s="1"/>
  <c r="A318" i="3"/>
  <c r="C317" i="3"/>
  <c r="B317" i="3"/>
  <c r="A317" i="3"/>
  <c r="C316" i="3"/>
  <c r="B316" i="3"/>
  <c r="D316" i="3" s="1"/>
  <c r="C316" i="7" s="1"/>
  <c r="A316" i="3"/>
  <c r="C315" i="3"/>
  <c r="B315" i="3"/>
  <c r="A315" i="3"/>
  <c r="C314" i="3"/>
  <c r="B314" i="3"/>
  <c r="D314" i="3" s="1"/>
  <c r="C314" i="7" s="1"/>
  <c r="A314" i="3"/>
  <c r="C313" i="3"/>
  <c r="B313" i="3"/>
  <c r="A313" i="3"/>
  <c r="C312" i="3"/>
  <c r="B312" i="3"/>
  <c r="D312" i="3" s="1"/>
  <c r="C312" i="7" s="1"/>
  <c r="A312" i="3"/>
  <c r="C311" i="3"/>
  <c r="B311" i="3"/>
  <c r="A311" i="3"/>
  <c r="C310" i="3"/>
  <c r="B310" i="3"/>
  <c r="D310" i="3" s="1"/>
  <c r="C310" i="7" s="1"/>
  <c r="A310" i="3"/>
  <c r="C309" i="3"/>
  <c r="B309" i="3"/>
  <c r="A309" i="3"/>
  <c r="C308" i="3"/>
  <c r="B308" i="3"/>
  <c r="D308" i="3" s="1"/>
  <c r="C308" i="7" s="1"/>
  <c r="A308" i="3"/>
  <c r="C307" i="3"/>
  <c r="B307" i="3"/>
  <c r="A307" i="3"/>
  <c r="C306" i="3"/>
  <c r="B306" i="3"/>
  <c r="D306" i="3" s="1"/>
  <c r="C306" i="7" s="1"/>
  <c r="A306" i="3"/>
  <c r="C305" i="3"/>
  <c r="B305" i="3"/>
  <c r="A305" i="3"/>
  <c r="C304" i="3"/>
  <c r="B304" i="3"/>
  <c r="D304" i="3" s="1"/>
  <c r="C304" i="7" s="1"/>
  <c r="A304" i="3"/>
  <c r="C303" i="3"/>
  <c r="B303" i="3"/>
  <c r="A303" i="3"/>
  <c r="C302" i="3"/>
  <c r="B302" i="3"/>
  <c r="D302" i="3" s="1"/>
  <c r="C302" i="7" s="1"/>
  <c r="A302" i="3"/>
  <c r="C301" i="3"/>
  <c r="B301" i="3"/>
  <c r="A301" i="3"/>
  <c r="C300" i="3"/>
  <c r="B300" i="3"/>
  <c r="D300" i="3" s="1"/>
  <c r="C300" i="7" s="1"/>
  <c r="A300" i="3"/>
  <c r="C299" i="3"/>
  <c r="B299" i="3"/>
  <c r="A299" i="3"/>
  <c r="C298" i="3"/>
  <c r="B298" i="3"/>
  <c r="D298" i="3" s="1"/>
  <c r="C298" i="7" s="1"/>
  <c r="A298" i="3"/>
  <c r="C297" i="3"/>
  <c r="B297" i="3"/>
  <c r="A297" i="3"/>
  <c r="C296" i="3"/>
  <c r="B296" i="3"/>
  <c r="D296" i="3" s="1"/>
  <c r="C296" i="7" s="1"/>
  <c r="A296" i="3"/>
  <c r="C295" i="3"/>
  <c r="B295" i="3"/>
  <c r="A295" i="3"/>
  <c r="C294" i="3"/>
  <c r="B294" i="3"/>
  <c r="D294" i="3" s="1"/>
  <c r="C294" i="7" s="1"/>
  <c r="A294" i="3"/>
  <c r="C293" i="3"/>
  <c r="B293" i="3"/>
  <c r="A293" i="3"/>
  <c r="C292" i="3"/>
  <c r="B292" i="3"/>
  <c r="D292" i="3" s="1"/>
  <c r="C292" i="7" s="1"/>
  <c r="A292" i="3"/>
  <c r="C291" i="3"/>
  <c r="B291" i="3"/>
  <c r="A291" i="3"/>
  <c r="C290" i="3"/>
  <c r="B290" i="3"/>
  <c r="D290" i="3" s="1"/>
  <c r="C290" i="7" s="1"/>
  <c r="A290" i="3"/>
  <c r="C289" i="3"/>
  <c r="B289" i="3"/>
  <c r="A289" i="3"/>
  <c r="C288" i="3"/>
  <c r="B288" i="3"/>
  <c r="D288" i="3" s="1"/>
  <c r="C288" i="7" s="1"/>
  <c r="A288" i="3"/>
  <c r="C287" i="3"/>
  <c r="B287" i="3"/>
  <c r="A287" i="3"/>
  <c r="C286" i="3"/>
  <c r="B286" i="3"/>
  <c r="D286" i="3" s="1"/>
  <c r="C286" i="7" s="1"/>
  <c r="A286" i="3"/>
  <c r="C285" i="3"/>
  <c r="B285" i="3"/>
  <c r="A285" i="3"/>
  <c r="C284" i="3"/>
  <c r="B284" i="3"/>
  <c r="D284" i="3" s="1"/>
  <c r="C284" i="7" s="1"/>
  <c r="A284" i="3"/>
  <c r="C283" i="3"/>
  <c r="B283" i="3"/>
  <c r="A283" i="3"/>
  <c r="C282" i="3"/>
  <c r="B282" i="3"/>
  <c r="D282" i="3" s="1"/>
  <c r="C282" i="7" s="1"/>
  <c r="A282" i="3"/>
  <c r="C281" i="3"/>
  <c r="B281" i="3"/>
  <c r="A281" i="3"/>
  <c r="C280" i="3"/>
  <c r="B280" i="3"/>
  <c r="D280" i="3" s="1"/>
  <c r="C280" i="7" s="1"/>
  <c r="A280" i="3"/>
  <c r="C279" i="3"/>
  <c r="B279" i="3"/>
  <c r="A279" i="3"/>
  <c r="C278" i="3"/>
  <c r="B278" i="3"/>
  <c r="D278" i="3" s="1"/>
  <c r="C278" i="7" s="1"/>
  <c r="A278" i="3"/>
  <c r="C277" i="3"/>
  <c r="B277" i="3"/>
  <c r="A277" i="3"/>
  <c r="C276" i="3"/>
  <c r="B276" i="3"/>
  <c r="D276" i="3" s="1"/>
  <c r="C276" i="7" s="1"/>
  <c r="A276" i="3"/>
  <c r="C275" i="3"/>
  <c r="B275" i="3"/>
  <c r="A275" i="3"/>
  <c r="C274" i="3"/>
  <c r="B274" i="3"/>
  <c r="D274" i="3" s="1"/>
  <c r="C274" i="7" s="1"/>
  <c r="A274" i="3"/>
  <c r="C273" i="3"/>
  <c r="B273" i="3"/>
  <c r="A273" i="3"/>
  <c r="C272" i="3"/>
  <c r="B272" i="3"/>
  <c r="D272" i="3" s="1"/>
  <c r="C272" i="7" s="1"/>
  <c r="A272" i="3"/>
  <c r="C271" i="3"/>
  <c r="B271" i="3"/>
  <c r="A271" i="3"/>
  <c r="C270" i="3"/>
  <c r="B270" i="3"/>
  <c r="D270" i="3" s="1"/>
  <c r="C270" i="7" s="1"/>
  <c r="A270" i="3"/>
  <c r="C269" i="3"/>
  <c r="B269" i="3"/>
  <c r="A269" i="3"/>
  <c r="C268" i="3"/>
  <c r="B268" i="3"/>
  <c r="D268" i="3" s="1"/>
  <c r="C268" i="7" s="1"/>
  <c r="A268" i="3"/>
  <c r="C267" i="3"/>
  <c r="B267" i="3"/>
  <c r="A267" i="3"/>
  <c r="C266" i="3"/>
  <c r="B266" i="3"/>
  <c r="D266" i="3" s="1"/>
  <c r="C266" i="7" s="1"/>
  <c r="A266" i="3"/>
  <c r="C265" i="3"/>
  <c r="B265" i="3"/>
  <c r="A265" i="3"/>
  <c r="C264" i="3"/>
  <c r="B264" i="3"/>
  <c r="D264" i="3" s="1"/>
  <c r="C264" i="7" s="1"/>
  <c r="A264" i="3"/>
  <c r="C263" i="3"/>
  <c r="B263" i="3"/>
  <c r="A263" i="3"/>
  <c r="C262" i="3"/>
  <c r="B262" i="3"/>
  <c r="D262" i="3" s="1"/>
  <c r="C262" i="7" s="1"/>
  <c r="A262" i="3"/>
  <c r="C261" i="3"/>
  <c r="B261" i="3"/>
  <c r="A261" i="3"/>
  <c r="C260" i="3"/>
  <c r="B260" i="3"/>
  <c r="D260" i="3" s="1"/>
  <c r="C260" i="7" s="1"/>
  <c r="A260" i="3"/>
  <c r="C259" i="3"/>
  <c r="B259" i="3"/>
  <c r="A259" i="3"/>
  <c r="C258" i="3"/>
  <c r="B258" i="3"/>
  <c r="D258" i="3" s="1"/>
  <c r="C258" i="7" s="1"/>
  <c r="A258" i="3"/>
  <c r="C257" i="3"/>
  <c r="B257" i="3"/>
  <c r="A257" i="3"/>
  <c r="C256" i="3"/>
  <c r="B256" i="3"/>
  <c r="D256" i="3" s="1"/>
  <c r="C256" i="7" s="1"/>
  <c r="A256" i="3"/>
  <c r="C255" i="3"/>
  <c r="B255" i="3"/>
  <c r="A255" i="3"/>
  <c r="C254" i="3"/>
  <c r="B254" i="3"/>
  <c r="D254" i="3" s="1"/>
  <c r="C254" i="7" s="1"/>
  <c r="A254" i="3"/>
  <c r="C253" i="3"/>
  <c r="B253" i="3"/>
  <c r="A253" i="3"/>
  <c r="C252" i="3"/>
  <c r="B252" i="3"/>
  <c r="D252" i="3" s="1"/>
  <c r="C252" i="7" s="1"/>
  <c r="A252" i="3"/>
  <c r="C251" i="3"/>
  <c r="B251" i="3"/>
  <c r="A251" i="3"/>
  <c r="C250" i="3"/>
  <c r="B250" i="3"/>
  <c r="D250" i="3" s="1"/>
  <c r="C250" i="7" s="1"/>
  <c r="A250" i="3"/>
  <c r="C249" i="3"/>
  <c r="B249" i="3"/>
  <c r="A249" i="3"/>
  <c r="C248" i="3"/>
  <c r="B248" i="3"/>
  <c r="D248" i="3" s="1"/>
  <c r="C248" i="7" s="1"/>
  <c r="A248" i="3"/>
  <c r="C247" i="3"/>
  <c r="B247" i="3"/>
  <c r="A247" i="3"/>
  <c r="C246" i="3"/>
  <c r="B246" i="3"/>
  <c r="D246" i="3" s="1"/>
  <c r="C246" i="7" s="1"/>
  <c r="A246" i="3"/>
  <c r="C245" i="3"/>
  <c r="B245" i="3"/>
  <c r="A245" i="3"/>
  <c r="C244" i="3"/>
  <c r="B244" i="3"/>
  <c r="D244" i="3" s="1"/>
  <c r="C244" i="7" s="1"/>
  <c r="A244" i="3"/>
  <c r="C243" i="3"/>
  <c r="B243" i="3"/>
  <c r="A243" i="3"/>
  <c r="C242" i="3"/>
  <c r="B242" i="3"/>
  <c r="D242" i="3" s="1"/>
  <c r="C242" i="7" s="1"/>
  <c r="A242" i="3"/>
  <c r="C241" i="3"/>
  <c r="B241" i="3"/>
  <c r="A241" i="3"/>
  <c r="C240" i="3"/>
  <c r="B240" i="3"/>
  <c r="D240" i="3" s="1"/>
  <c r="C240" i="7" s="1"/>
  <c r="A240" i="3"/>
  <c r="C239" i="3"/>
  <c r="B239" i="3"/>
  <c r="A239" i="3"/>
  <c r="C238" i="3"/>
  <c r="B238" i="3"/>
  <c r="D238" i="3" s="1"/>
  <c r="C238" i="7" s="1"/>
  <c r="A238" i="3"/>
  <c r="C237" i="3"/>
  <c r="B237" i="3"/>
  <c r="A237" i="3"/>
  <c r="C236" i="3"/>
  <c r="B236" i="3"/>
  <c r="D236" i="3" s="1"/>
  <c r="C236" i="7" s="1"/>
  <c r="A236" i="3"/>
  <c r="C235" i="3"/>
  <c r="B235" i="3"/>
  <c r="A235" i="3"/>
  <c r="C234" i="3"/>
  <c r="B234" i="3"/>
  <c r="D234" i="3" s="1"/>
  <c r="C234" i="7" s="1"/>
  <c r="A234" i="3"/>
  <c r="C233" i="3"/>
  <c r="B233" i="3"/>
  <c r="A233" i="3"/>
  <c r="C232" i="3"/>
  <c r="B232" i="3"/>
  <c r="D232" i="3" s="1"/>
  <c r="C232" i="7" s="1"/>
  <c r="A232" i="3"/>
  <c r="C231" i="3"/>
  <c r="B231" i="3"/>
  <c r="A231" i="3"/>
  <c r="C230" i="3"/>
  <c r="B230" i="3"/>
  <c r="D230" i="3" s="1"/>
  <c r="C230" i="7" s="1"/>
  <c r="A230" i="3"/>
  <c r="C229" i="3"/>
  <c r="B229" i="3"/>
  <c r="A229" i="3"/>
  <c r="C228" i="3"/>
  <c r="B228" i="3"/>
  <c r="D228" i="3" s="1"/>
  <c r="C228" i="7" s="1"/>
  <c r="A228" i="3"/>
  <c r="C227" i="3"/>
  <c r="B227" i="3"/>
  <c r="A227" i="3"/>
  <c r="C226" i="3"/>
  <c r="B226" i="3"/>
  <c r="D226" i="3" s="1"/>
  <c r="C226" i="7" s="1"/>
  <c r="A226" i="3"/>
  <c r="C225" i="3"/>
  <c r="B225" i="3"/>
  <c r="A225" i="3"/>
  <c r="C224" i="3"/>
  <c r="B224" i="3"/>
  <c r="D224" i="3" s="1"/>
  <c r="C224" i="7" s="1"/>
  <c r="A224" i="3"/>
  <c r="C223" i="3"/>
  <c r="B223" i="3"/>
  <c r="A223" i="3"/>
  <c r="C222" i="3"/>
  <c r="B222" i="3"/>
  <c r="D222" i="3" s="1"/>
  <c r="C222" i="7" s="1"/>
  <c r="A222" i="3"/>
  <c r="C221" i="3"/>
  <c r="B221" i="3"/>
  <c r="A221" i="3"/>
  <c r="C220" i="3"/>
  <c r="B220" i="3"/>
  <c r="D220" i="3" s="1"/>
  <c r="C220" i="7" s="1"/>
  <c r="A220" i="3"/>
  <c r="C219" i="3"/>
  <c r="B219" i="3"/>
  <c r="A219" i="3"/>
  <c r="C218" i="3"/>
  <c r="B218" i="3"/>
  <c r="D218" i="3" s="1"/>
  <c r="C218" i="7" s="1"/>
  <c r="A218" i="3"/>
  <c r="C217" i="3"/>
  <c r="B217" i="3"/>
  <c r="A217" i="3"/>
  <c r="C216" i="3"/>
  <c r="B216" i="3"/>
  <c r="D216" i="3" s="1"/>
  <c r="C216" i="7" s="1"/>
  <c r="A216" i="3"/>
  <c r="C215" i="3"/>
  <c r="B215" i="3"/>
  <c r="A215" i="3"/>
  <c r="C214" i="3"/>
  <c r="B214" i="3"/>
  <c r="D214" i="3" s="1"/>
  <c r="C214" i="7" s="1"/>
  <c r="A214" i="3"/>
  <c r="C213" i="3"/>
  <c r="B213" i="3"/>
  <c r="A213" i="3"/>
  <c r="C212" i="3"/>
  <c r="B212" i="3"/>
  <c r="D212" i="3" s="1"/>
  <c r="C212" i="7" s="1"/>
  <c r="A212" i="3"/>
  <c r="C211" i="3"/>
  <c r="B211" i="3"/>
  <c r="A211" i="3"/>
  <c r="C210" i="3"/>
  <c r="B210" i="3"/>
  <c r="D210" i="3" s="1"/>
  <c r="C210" i="7" s="1"/>
  <c r="A210" i="3"/>
  <c r="C209" i="3"/>
  <c r="B209" i="3"/>
  <c r="A209" i="3"/>
  <c r="C208" i="3"/>
  <c r="B208" i="3"/>
  <c r="D208" i="3" s="1"/>
  <c r="C208" i="7" s="1"/>
  <c r="A208" i="3"/>
  <c r="C207" i="3"/>
  <c r="B207" i="3"/>
  <c r="A207" i="3"/>
  <c r="C206" i="3"/>
  <c r="B206" i="3"/>
  <c r="D206" i="3" s="1"/>
  <c r="C206" i="7" s="1"/>
  <c r="A206" i="3"/>
  <c r="C205" i="3"/>
  <c r="B205" i="3"/>
  <c r="A205" i="3"/>
  <c r="C204" i="3"/>
  <c r="B204" i="3"/>
  <c r="D204" i="3" s="1"/>
  <c r="C204" i="7" s="1"/>
  <c r="A204" i="3"/>
  <c r="C203" i="3"/>
  <c r="B203" i="3"/>
  <c r="A203" i="3"/>
  <c r="C202" i="3"/>
  <c r="B202" i="3"/>
  <c r="D202" i="3" s="1"/>
  <c r="C202" i="7" s="1"/>
  <c r="A202" i="3"/>
  <c r="C201" i="3"/>
  <c r="B201" i="3"/>
  <c r="A201" i="3"/>
  <c r="C200" i="3"/>
  <c r="B200" i="3"/>
  <c r="D200" i="3" s="1"/>
  <c r="C200" i="7" s="1"/>
  <c r="A200" i="3"/>
  <c r="C199" i="3"/>
  <c r="B199" i="3"/>
  <c r="A199" i="3"/>
  <c r="C198" i="3"/>
  <c r="B198" i="3"/>
  <c r="D198" i="3" s="1"/>
  <c r="C198" i="7" s="1"/>
  <c r="A198" i="3"/>
  <c r="C197" i="3"/>
  <c r="B197" i="3"/>
  <c r="A197" i="3"/>
  <c r="C196" i="3"/>
  <c r="B196" i="3"/>
  <c r="D196" i="3" s="1"/>
  <c r="C196" i="7" s="1"/>
  <c r="A196" i="3"/>
  <c r="C195" i="3"/>
  <c r="B195" i="3"/>
  <c r="A195" i="3"/>
  <c r="C194" i="3"/>
  <c r="B194" i="3"/>
  <c r="D194" i="3" s="1"/>
  <c r="C194" i="7" s="1"/>
  <c r="A194" i="3"/>
  <c r="C193" i="3"/>
  <c r="B193" i="3"/>
  <c r="A193" i="3"/>
  <c r="C192" i="3"/>
  <c r="B192" i="3"/>
  <c r="D192" i="3" s="1"/>
  <c r="C192" i="7" s="1"/>
  <c r="A192" i="3"/>
  <c r="C191" i="3"/>
  <c r="B191" i="3"/>
  <c r="A191" i="3"/>
  <c r="C190" i="3"/>
  <c r="B190" i="3"/>
  <c r="D190" i="3" s="1"/>
  <c r="C190" i="7" s="1"/>
  <c r="A190" i="3"/>
  <c r="C189" i="3"/>
  <c r="B189" i="3"/>
  <c r="A189" i="3"/>
  <c r="C188" i="3"/>
  <c r="B188" i="3"/>
  <c r="D188" i="3" s="1"/>
  <c r="C188" i="7" s="1"/>
  <c r="A188" i="3"/>
  <c r="C187" i="3"/>
  <c r="B187" i="3"/>
  <c r="A187" i="3"/>
  <c r="C186" i="3"/>
  <c r="B186" i="3"/>
  <c r="D186" i="3" s="1"/>
  <c r="C186" i="7" s="1"/>
  <c r="A186" i="3"/>
  <c r="C185" i="3"/>
  <c r="B185" i="3"/>
  <c r="A185" i="3"/>
  <c r="C184" i="3"/>
  <c r="B184" i="3"/>
  <c r="D184" i="3" s="1"/>
  <c r="C184" i="7" s="1"/>
  <c r="A184" i="3"/>
  <c r="C183" i="3"/>
  <c r="B183" i="3"/>
  <c r="A183" i="3"/>
  <c r="C182" i="3"/>
  <c r="B182" i="3"/>
  <c r="D182" i="3" s="1"/>
  <c r="C182" i="7" s="1"/>
  <c r="A182" i="3"/>
  <c r="C181" i="3"/>
  <c r="B181" i="3"/>
  <c r="A181" i="3"/>
  <c r="C180" i="3"/>
  <c r="B180" i="3"/>
  <c r="D180" i="3" s="1"/>
  <c r="C180" i="7" s="1"/>
  <c r="A180" i="3"/>
  <c r="C179" i="3"/>
  <c r="B179" i="3"/>
  <c r="A179" i="3"/>
  <c r="C178" i="3"/>
  <c r="B178" i="3"/>
  <c r="D178" i="3" s="1"/>
  <c r="C178" i="7" s="1"/>
  <c r="A178" i="3"/>
  <c r="C177" i="3"/>
  <c r="B177" i="3"/>
  <c r="A177" i="3"/>
  <c r="C176" i="3"/>
  <c r="B176" i="3"/>
  <c r="D176" i="3" s="1"/>
  <c r="C176" i="7" s="1"/>
  <c r="A176" i="3"/>
  <c r="C175" i="3"/>
  <c r="B175" i="3"/>
  <c r="A175" i="3"/>
  <c r="C174" i="3"/>
  <c r="B174" i="3"/>
  <c r="D174" i="3" s="1"/>
  <c r="C174" i="7" s="1"/>
  <c r="A174" i="3"/>
  <c r="C173" i="3"/>
  <c r="B173" i="3"/>
  <c r="A173" i="3"/>
  <c r="C172" i="3"/>
  <c r="B172" i="3"/>
  <c r="D172" i="3" s="1"/>
  <c r="C172" i="7" s="1"/>
  <c r="A172" i="3"/>
  <c r="C171" i="3"/>
  <c r="B171" i="3"/>
  <c r="A171" i="3"/>
  <c r="C170" i="3"/>
  <c r="B170" i="3"/>
  <c r="D170" i="3" s="1"/>
  <c r="C170" i="7" s="1"/>
  <c r="A170" i="3"/>
  <c r="C169" i="3"/>
  <c r="B169" i="3"/>
  <c r="A169" i="3"/>
  <c r="C168" i="3"/>
  <c r="B168" i="3"/>
  <c r="D168" i="3" s="1"/>
  <c r="C168" i="7" s="1"/>
  <c r="A168" i="3"/>
  <c r="C167" i="3"/>
  <c r="B167" i="3"/>
  <c r="A167" i="3"/>
  <c r="C166" i="3"/>
  <c r="B166" i="3"/>
  <c r="D166" i="3" s="1"/>
  <c r="C166" i="7" s="1"/>
  <c r="A166" i="3"/>
  <c r="C165" i="3"/>
  <c r="B165" i="3"/>
  <c r="A165" i="3"/>
  <c r="C164" i="3"/>
  <c r="B164" i="3"/>
  <c r="D164" i="3" s="1"/>
  <c r="C164" i="7" s="1"/>
  <c r="A164" i="3"/>
  <c r="C163" i="3"/>
  <c r="B163" i="3"/>
  <c r="A163" i="3"/>
  <c r="C162" i="3"/>
  <c r="B162" i="3"/>
  <c r="D162" i="3" s="1"/>
  <c r="C162" i="7" s="1"/>
  <c r="A162" i="3"/>
  <c r="C161" i="3"/>
  <c r="B161" i="3"/>
  <c r="A161" i="3"/>
  <c r="C160" i="3"/>
  <c r="B160" i="3"/>
  <c r="D160" i="3" s="1"/>
  <c r="C160" i="7" s="1"/>
  <c r="A160" i="3"/>
  <c r="C159" i="3"/>
  <c r="B159" i="3"/>
  <c r="A159" i="3"/>
  <c r="C158" i="3"/>
  <c r="B158" i="3"/>
  <c r="D158" i="3" s="1"/>
  <c r="C158" i="7" s="1"/>
  <c r="A158" i="3"/>
  <c r="C157" i="3"/>
  <c r="B157" i="3"/>
  <c r="A157" i="3"/>
  <c r="C156" i="3"/>
  <c r="B156" i="3"/>
  <c r="D156" i="3" s="1"/>
  <c r="C156" i="7" s="1"/>
  <c r="A156" i="3"/>
  <c r="C155" i="3"/>
  <c r="B155" i="3"/>
  <c r="A155" i="3"/>
  <c r="C154" i="3"/>
  <c r="B154" i="3"/>
  <c r="D154" i="3" s="1"/>
  <c r="C154" i="7" s="1"/>
  <c r="A154" i="3"/>
  <c r="C153" i="3"/>
  <c r="B153" i="3"/>
  <c r="A153" i="3"/>
  <c r="C152" i="3"/>
  <c r="B152" i="3"/>
  <c r="D152" i="3" s="1"/>
  <c r="C152" i="7" s="1"/>
  <c r="A152" i="3"/>
  <c r="C151" i="3"/>
  <c r="B151" i="3"/>
  <c r="A151" i="3"/>
  <c r="C150" i="3"/>
  <c r="B150" i="3"/>
  <c r="D150" i="3" s="1"/>
  <c r="C150" i="7" s="1"/>
  <c r="A150" i="3"/>
  <c r="C149" i="3"/>
  <c r="B149" i="3"/>
  <c r="A149" i="3"/>
  <c r="C148" i="3"/>
  <c r="B148" i="3"/>
  <c r="D148" i="3" s="1"/>
  <c r="C148" i="7" s="1"/>
  <c r="A148" i="3"/>
  <c r="C147" i="3"/>
  <c r="B147" i="3"/>
  <c r="A147" i="3"/>
  <c r="C146" i="3"/>
  <c r="B146" i="3"/>
  <c r="D146" i="3" s="1"/>
  <c r="C146" i="7" s="1"/>
  <c r="A146" i="3"/>
  <c r="C145" i="3"/>
  <c r="B145" i="3"/>
  <c r="A145" i="3"/>
  <c r="C144" i="3"/>
  <c r="B144" i="3"/>
  <c r="D144" i="3" s="1"/>
  <c r="C144" i="7" s="1"/>
  <c r="A144" i="3"/>
  <c r="C143" i="3"/>
  <c r="B143" i="3"/>
  <c r="A143" i="3"/>
  <c r="C142" i="3"/>
  <c r="B142" i="3"/>
  <c r="D142" i="3" s="1"/>
  <c r="C142" i="7" s="1"/>
  <c r="A142" i="3"/>
  <c r="C141" i="3"/>
  <c r="B141" i="3"/>
  <c r="A141" i="3"/>
  <c r="C140" i="3"/>
  <c r="B140" i="3"/>
  <c r="D140" i="3" s="1"/>
  <c r="C140" i="7" s="1"/>
  <c r="A140" i="3"/>
  <c r="C139" i="3"/>
  <c r="B139" i="3"/>
  <c r="A139" i="3"/>
  <c r="C138" i="3"/>
  <c r="B138" i="3"/>
  <c r="D138" i="3" s="1"/>
  <c r="C138" i="7" s="1"/>
  <c r="A138" i="3"/>
  <c r="C137" i="3"/>
  <c r="B137" i="3"/>
  <c r="A137" i="3"/>
  <c r="C136" i="3"/>
  <c r="B136" i="3"/>
  <c r="D136" i="3" s="1"/>
  <c r="C136" i="7" s="1"/>
  <c r="A136" i="3"/>
  <c r="C135" i="3"/>
  <c r="B135" i="3"/>
  <c r="A135" i="3"/>
  <c r="C134" i="3"/>
  <c r="B134" i="3"/>
  <c r="D134" i="3" s="1"/>
  <c r="C134" i="7" s="1"/>
  <c r="A134" i="3"/>
  <c r="C133" i="3"/>
  <c r="B133" i="3"/>
  <c r="A133" i="3"/>
  <c r="C132" i="3"/>
  <c r="B132" i="3"/>
  <c r="D132" i="3" s="1"/>
  <c r="C132" i="7" s="1"/>
  <c r="A132" i="3"/>
  <c r="C131" i="3"/>
  <c r="B131" i="3"/>
  <c r="A131" i="3"/>
  <c r="C130" i="3"/>
  <c r="B130" i="3"/>
  <c r="D130" i="3" s="1"/>
  <c r="C130" i="7" s="1"/>
  <c r="A130" i="3"/>
  <c r="C129" i="3"/>
  <c r="B129" i="3"/>
  <c r="A129" i="3"/>
  <c r="C128" i="3"/>
  <c r="B128" i="3"/>
  <c r="D128" i="3" s="1"/>
  <c r="C128" i="7" s="1"/>
  <c r="A128" i="3"/>
  <c r="C127" i="3"/>
  <c r="B127" i="3"/>
  <c r="A127" i="3"/>
  <c r="C126" i="3"/>
  <c r="B126" i="3"/>
  <c r="D126" i="3" s="1"/>
  <c r="C126" i="7" s="1"/>
  <c r="A126" i="3"/>
  <c r="C125" i="3"/>
  <c r="B125" i="3"/>
  <c r="A125" i="3"/>
  <c r="C124" i="3"/>
  <c r="B124" i="3"/>
  <c r="D124" i="3" s="1"/>
  <c r="C124" i="7" s="1"/>
  <c r="A124" i="3"/>
  <c r="C123" i="3"/>
  <c r="B123" i="3"/>
  <c r="A123" i="3"/>
  <c r="C122" i="3"/>
  <c r="B122" i="3"/>
  <c r="D122" i="3" s="1"/>
  <c r="C122" i="7" s="1"/>
  <c r="A122" i="3"/>
  <c r="C121" i="3"/>
  <c r="B121" i="3"/>
  <c r="A121" i="3"/>
  <c r="C120" i="3"/>
  <c r="B120" i="3"/>
  <c r="D120" i="3" s="1"/>
  <c r="C120" i="7" s="1"/>
  <c r="A120" i="3"/>
  <c r="C119" i="3"/>
  <c r="B119" i="3"/>
  <c r="A119" i="3"/>
  <c r="C118" i="3"/>
  <c r="B118" i="3"/>
  <c r="D118" i="3" s="1"/>
  <c r="C118" i="7" s="1"/>
  <c r="A118" i="3"/>
  <c r="C117" i="3"/>
  <c r="B117" i="3"/>
  <c r="A117" i="3"/>
  <c r="C116" i="3"/>
  <c r="B116" i="3"/>
  <c r="D116" i="3" s="1"/>
  <c r="C116" i="7" s="1"/>
  <c r="A116" i="3"/>
  <c r="C115" i="3"/>
  <c r="B115" i="3"/>
  <c r="A115" i="3"/>
  <c r="C114" i="3"/>
  <c r="B114" i="3"/>
  <c r="D114" i="3" s="1"/>
  <c r="C114" i="7" s="1"/>
  <c r="A114" i="3"/>
  <c r="C113" i="3"/>
  <c r="B113" i="3"/>
  <c r="A113" i="3"/>
  <c r="C112" i="3"/>
  <c r="B112" i="3"/>
  <c r="D112" i="3" s="1"/>
  <c r="C112" i="7" s="1"/>
  <c r="A112" i="3"/>
  <c r="C111" i="3"/>
  <c r="B111" i="3"/>
  <c r="A111" i="3"/>
  <c r="C110" i="3"/>
  <c r="B110" i="3"/>
  <c r="D110" i="3" s="1"/>
  <c r="C110" i="7" s="1"/>
  <c r="A110" i="3"/>
  <c r="C109" i="3"/>
  <c r="B109" i="3"/>
  <c r="A109" i="3"/>
  <c r="C108" i="3"/>
  <c r="B108" i="3"/>
  <c r="D108" i="3" s="1"/>
  <c r="C108" i="7" s="1"/>
  <c r="A108" i="3"/>
  <c r="C107" i="3"/>
  <c r="B107" i="3"/>
  <c r="A107" i="3"/>
  <c r="C106" i="3"/>
  <c r="B106" i="3"/>
  <c r="D106" i="3" s="1"/>
  <c r="C106" i="7" s="1"/>
  <c r="A106" i="3"/>
  <c r="C105" i="3"/>
  <c r="B105" i="3"/>
  <c r="A105" i="3"/>
  <c r="C104" i="3"/>
  <c r="B104" i="3"/>
  <c r="D104" i="3" s="1"/>
  <c r="C104" i="7" s="1"/>
  <c r="A104" i="3"/>
  <c r="C103" i="3"/>
  <c r="B103" i="3"/>
  <c r="A103" i="3"/>
  <c r="C102" i="3"/>
  <c r="B102" i="3"/>
  <c r="D102" i="3" s="1"/>
  <c r="C102" i="7" s="1"/>
  <c r="A102" i="3"/>
  <c r="C101" i="3"/>
  <c r="B101" i="3"/>
  <c r="A101" i="3"/>
  <c r="C100" i="3"/>
  <c r="B100" i="3"/>
  <c r="D100" i="3" s="1"/>
  <c r="C100" i="7" s="1"/>
  <c r="A100" i="3"/>
  <c r="C99" i="3"/>
  <c r="B99" i="3"/>
  <c r="A99" i="3"/>
  <c r="C98" i="3"/>
  <c r="B98" i="3"/>
  <c r="D98" i="3" s="1"/>
  <c r="C98" i="7" s="1"/>
  <c r="A98" i="3"/>
  <c r="C97" i="3"/>
  <c r="B97" i="3"/>
  <c r="A97" i="3"/>
  <c r="C96" i="3"/>
  <c r="B96" i="3"/>
  <c r="D96" i="3" s="1"/>
  <c r="C96" i="7" s="1"/>
  <c r="A96" i="3"/>
  <c r="C95" i="3"/>
  <c r="B95" i="3"/>
  <c r="A95" i="3"/>
  <c r="C94" i="3"/>
  <c r="B94" i="3"/>
  <c r="D94" i="3" s="1"/>
  <c r="C94" i="7" s="1"/>
  <c r="A94" i="3"/>
  <c r="C93" i="3"/>
  <c r="B93" i="3"/>
  <c r="A93" i="3"/>
  <c r="C92" i="3"/>
  <c r="B92" i="3"/>
  <c r="D92" i="3" s="1"/>
  <c r="C92" i="7" s="1"/>
  <c r="A92" i="3"/>
  <c r="C91" i="3"/>
  <c r="B91" i="3"/>
  <c r="A91" i="3"/>
  <c r="C90" i="3"/>
  <c r="B90" i="3"/>
  <c r="D90" i="3" s="1"/>
  <c r="C90" i="7" s="1"/>
  <c r="A90" i="3"/>
  <c r="C89" i="3"/>
  <c r="B89" i="3"/>
  <c r="A89" i="3"/>
  <c r="C88" i="3"/>
  <c r="B88" i="3"/>
  <c r="D88" i="3" s="1"/>
  <c r="C88" i="7" s="1"/>
  <c r="A88" i="3"/>
  <c r="C87" i="3"/>
  <c r="B87" i="3"/>
  <c r="A87" i="3"/>
  <c r="C86" i="3"/>
  <c r="B86" i="3"/>
  <c r="D86" i="3" s="1"/>
  <c r="C86" i="7" s="1"/>
  <c r="A86" i="3"/>
  <c r="C85" i="3"/>
  <c r="B85" i="3"/>
  <c r="A85" i="3"/>
  <c r="C84" i="3"/>
  <c r="B84" i="3"/>
  <c r="D84" i="3" s="1"/>
  <c r="C84" i="7" s="1"/>
  <c r="A84" i="3"/>
  <c r="C83" i="3"/>
  <c r="B83" i="3"/>
  <c r="A83" i="3"/>
  <c r="C82" i="3"/>
  <c r="B82" i="3"/>
  <c r="D82" i="3" s="1"/>
  <c r="C82" i="7" s="1"/>
  <c r="A82" i="3"/>
  <c r="C81" i="3"/>
  <c r="B81" i="3"/>
  <c r="A81" i="3"/>
  <c r="C80" i="3"/>
  <c r="B80" i="3"/>
  <c r="D80" i="3" s="1"/>
  <c r="C80" i="7" s="1"/>
  <c r="A80" i="3"/>
  <c r="C79" i="3"/>
  <c r="B79" i="3"/>
  <c r="A79" i="3"/>
  <c r="C78" i="3"/>
  <c r="B78" i="3"/>
  <c r="D78" i="3" s="1"/>
  <c r="C78" i="7" s="1"/>
  <c r="A78" i="3"/>
  <c r="C77" i="3"/>
  <c r="B77" i="3"/>
  <c r="A77" i="3"/>
  <c r="C76" i="3"/>
  <c r="B76" i="3"/>
  <c r="D76" i="3" s="1"/>
  <c r="C76" i="7" s="1"/>
  <c r="A76" i="3"/>
  <c r="C75" i="3"/>
  <c r="B75" i="3"/>
  <c r="A75" i="3"/>
  <c r="C74" i="3"/>
  <c r="B74" i="3"/>
  <c r="D74" i="3" s="1"/>
  <c r="C74" i="7" s="1"/>
  <c r="A74" i="3"/>
  <c r="C73" i="3"/>
  <c r="B73" i="3"/>
  <c r="A73" i="3"/>
  <c r="C72" i="3"/>
  <c r="B72" i="3"/>
  <c r="D72" i="3" s="1"/>
  <c r="C72" i="7" s="1"/>
  <c r="A72" i="3"/>
  <c r="C71" i="3"/>
  <c r="B71" i="3"/>
  <c r="A71" i="3"/>
  <c r="C70" i="3"/>
  <c r="B70" i="3"/>
  <c r="D70" i="3" s="1"/>
  <c r="C70" i="7" s="1"/>
  <c r="A70" i="3"/>
  <c r="C69" i="3"/>
  <c r="B69" i="3"/>
  <c r="A69" i="3"/>
  <c r="C68" i="3"/>
  <c r="B68" i="3"/>
  <c r="D68" i="3" s="1"/>
  <c r="C68" i="7" s="1"/>
  <c r="A68" i="3"/>
  <c r="C67" i="3"/>
  <c r="B67" i="3"/>
  <c r="A67" i="3"/>
  <c r="C66" i="3"/>
  <c r="B66" i="3"/>
  <c r="D66" i="3" s="1"/>
  <c r="C66" i="7" s="1"/>
  <c r="A66" i="3"/>
  <c r="C65" i="3"/>
  <c r="B65" i="3"/>
  <c r="A65" i="3"/>
  <c r="C64" i="3"/>
  <c r="B64" i="3"/>
  <c r="D64" i="3" s="1"/>
  <c r="C64" i="7" s="1"/>
  <c r="A64" i="3"/>
  <c r="C63" i="3"/>
  <c r="B63" i="3"/>
  <c r="A63" i="3"/>
  <c r="C62" i="3"/>
  <c r="B62" i="3"/>
  <c r="D62" i="3" s="1"/>
  <c r="C62" i="7" s="1"/>
  <c r="A62" i="3"/>
  <c r="C61" i="3"/>
  <c r="B61" i="3"/>
  <c r="A61" i="3"/>
  <c r="C60" i="3"/>
  <c r="B60" i="3"/>
  <c r="D60" i="3" s="1"/>
  <c r="C60" i="7" s="1"/>
  <c r="A60" i="3"/>
  <c r="C59" i="3"/>
  <c r="B59" i="3"/>
  <c r="A59" i="3"/>
  <c r="C58" i="3"/>
  <c r="B58" i="3"/>
  <c r="D58" i="3" s="1"/>
  <c r="C58" i="7" s="1"/>
  <c r="A58" i="3"/>
  <c r="C57" i="3"/>
  <c r="B57" i="3"/>
  <c r="A57" i="3"/>
  <c r="C56" i="3"/>
  <c r="B56" i="3"/>
  <c r="D56" i="3" s="1"/>
  <c r="C56" i="7" s="1"/>
  <c r="A56" i="3"/>
  <c r="C55" i="3"/>
  <c r="B55" i="3"/>
  <c r="A55" i="3"/>
  <c r="C54" i="3"/>
  <c r="B54" i="3"/>
  <c r="D54" i="3" s="1"/>
  <c r="C54" i="7" s="1"/>
  <c r="A54" i="3"/>
  <c r="C53" i="3"/>
  <c r="B53" i="3"/>
  <c r="A53" i="3"/>
  <c r="C52" i="3"/>
  <c r="B52" i="3"/>
  <c r="D52" i="3" s="1"/>
  <c r="C52" i="7" s="1"/>
  <c r="A52" i="3"/>
  <c r="C51" i="3"/>
  <c r="B51" i="3"/>
  <c r="A51" i="3"/>
  <c r="C50" i="3"/>
  <c r="B50" i="3"/>
  <c r="D50" i="3" s="1"/>
  <c r="C50" i="7" s="1"/>
  <c r="A50" i="3"/>
  <c r="C49" i="3"/>
  <c r="B49" i="3"/>
  <c r="A49" i="3"/>
  <c r="C48" i="3"/>
  <c r="B48" i="3"/>
  <c r="D48" i="3" s="1"/>
  <c r="C48" i="7" s="1"/>
  <c r="A48" i="3"/>
  <c r="C47" i="3"/>
  <c r="B47" i="3"/>
  <c r="A47" i="3"/>
  <c r="C46" i="3"/>
  <c r="B46" i="3"/>
  <c r="D46" i="3" s="1"/>
  <c r="C46" i="7" s="1"/>
  <c r="A46" i="3"/>
  <c r="C45" i="3"/>
  <c r="B45" i="3"/>
  <c r="A45" i="3"/>
  <c r="C44" i="3"/>
  <c r="B44" i="3"/>
  <c r="D44" i="3" s="1"/>
  <c r="C44" i="7" s="1"/>
  <c r="A44" i="3"/>
  <c r="C43" i="3"/>
  <c r="B43" i="3"/>
  <c r="A43" i="3"/>
  <c r="C42" i="3"/>
  <c r="B42" i="3"/>
  <c r="D42" i="3" s="1"/>
  <c r="C42" i="7" s="1"/>
  <c r="A42" i="3"/>
  <c r="C41" i="3"/>
  <c r="B41" i="3"/>
  <c r="A41" i="3"/>
  <c r="C40" i="3"/>
  <c r="B40" i="3"/>
  <c r="D40" i="3" s="1"/>
  <c r="C40" i="7" s="1"/>
  <c r="A40" i="3"/>
  <c r="C39" i="3"/>
  <c r="B39" i="3"/>
  <c r="A39" i="3"/>
  <c r="C38" i="3"/>
  <c r="B38" i="3"/>
  <c r="D38" i="3" s="1"/>
  <c r="C38" i="7" s="1"/>
  <c r="A38" i="3"/>
  <c r="C37" i="3"/>
  <c r="B37" i="3"/>
  <c r="A37" i="3"/>
  <c r="C36" i="3"/>
  <c r="B36" i="3"/>
  <c r="D36" i="3" s="1"/>
  <c r="C36" i="7" s="1"/>
  <c r="A36" i="3"/>
  <c r="C35" i="3"/>
  <c r="B35" i="3"/>
  <c r="A35" i="3"/>
  <c r="C34" i="3"/>
  <c r="B34" i="3"/>
  <c r="D34" i="3" s="1"/>
  <c r="C34" i="7" s="1"/>
  <c r="A34" i="3"/>
  <c r="C33" i="3"/>
  <c r="B33" i="3"/>
  <c r="A33" i="3"/>
  <c r="C32" i="3"/>
  <c r="B32" i="3"/>
  <c r="D32" i="3" s="1"/>
  <c r="C32" i="7" s="1"/>
  <c r="A32" i="3"/>
  <c r="C31" i="3"/>
  <c r="B31" i="3"/>
  <c r="A31" i="3"/>
  <c r="C30" i="3"/>
  <c r="B30" i="3"/>
  <c r="D30" i="3" s="1"/>
  <c r="C30" i="7" s="1"/>
  <c r="A30" i="3"/>
  <c r="C29" i="3"/>
  <c r="B29" i="3"/>
  <c r="A29" i="3"/>
  <c r="C28" i="3"/>
  <c r="B28" i="3"/>
  <c r="D28" i="3" s="1"/>
  <c r="C28" i="7" s="1"/>
  <c r="A28" i="3"/>
  <c r="C27" i="3"/>
  <c r="B27" i="3"/>
  <c r="A27" i="3"/>
  <c r="C26" i="3"/>
  <c r="B26" i="3"/>
  <c r="D26" i="3" s="1"/>
  <c r="C26" i="7" s="1"/>
  <c r="A26" i="3"/>
  <c r="C25" i="3"/>
  <c r="B25" i="3"/>
  <c r="A25" i="3"/>
  <c r="C24" i="3"/>
  <c r="B24" i="3"/>
  <c r="D24" i="3" s="1"/>
  <c r="C24" i="7" s="1"/>
  <c r="A24" i="3"/>
  <c r="C23" i="3"/>
  <c r="B23" i="3"/>
  <c r="A23" i="3"/>
  <c r="C22" i="3"/>
  <c r="B22" i="3"/>
  <c r="D22" i="3" s="1"/>
  <c r="C22" i="7" s="1"/>
  <c r="A22" i="3"/>
  <c r="C21" i="3"/>
  <c r="B21" i="3"/>
  <c r="A21" i="3"/>
  <c r="C20" i="3"/>
  <c r="B20" i="3"/>
  <c r="D20" i="3" s="1"/>
  <c r="C20" i="7" s="1"/>
  <c r="A20" i="3"/>
  <c r="C19" i="3"/>
  <c r="B19" i="3"/>
  <c r="A19" i="3"/>
  <c r="C18" i="3"/>
  <c r="B18" i="3"/>
  <c r="D18" i="3" s="1"/>
  <c r="C18" i="7" s="1"/>
  <c r="A18" i="3"/>
  <c r="C17" i="3"/>
  <c r="B17" i="3"/>
  <c r="A17" i="3"/>
  <c r="C16" i="3"/>
  <c r="B16" i="3"/>
  <c r="D16" i="3" s="1"/>
  <c r="C16" i="7" s="1"/>
  <c r="A16" i="3"/>
  <c r="C15" i="3"/>
  <c r="B15" i="3"/>
  <c r="A15" i="3"/>
  <c r="C14" i="3"/>
  <c r="B14" i="3"/>
  <c r="D14" i="3" s="1"/>
  <c r="C14" i="7" s="1"/>
  <c r="A14" i="3"/>
  <c r="C13" i="3"/>
  <c r="B13" i="3"/>
  <c r="A13" i="3"/>
  <c r="C12" i="3"/>
  <c r="B12" i="3"/>
  <c r="D12" i="3" s="1"/>
  <c r="C12" i="7" s="1"/>
  <c r="A12" i="3"/>
  <c r="C11" i="3"/>
  <c r="B11" i="3"/>
  <c r="A11" i="3"/>
  <c r="C10" i="3"/>
  <c r="B10" i="3"/>
  <c r="D10" i="3" s="1"/>
  <c r="C10" i="7" s="1"/>
  <c r="A10" i="3"/>
  <c r="C9" i="3"/>
  <c r="B9" i="3"/>
  <c r="A9" i="3"/>
  <c r="C8" i="3"/>
  <c r="B8" i="3"/>
  <c r="D8" i="3" s="1"/>
  <c r="C8" i="7" s="1"/>
  <c r="A8" i="3"/>
  <c r="C7" i="3"/>
  <c r="B7" i="3"/>
  <c r="A7" i="3"/>
  <c r="C6" i="3"/>
  <c r="B6" i="3"/>
  <c r="D6" i="3" s="1"/>
  <c r="C6" i="7" s="1"/>
  <c r="A6" i="3"/>
  <c r="C5" i="3"/>
  <c r="B5" i="3"/>
  <c r="A5" i="3"/>
  <c r="C4" i="3"/>
  <c r="B4" i="3"/>
  <c r="D4" i="3" s="1"/>
  <c r="C4" i="7" s="1"/>
  <c r="A4" i="3"/>
  <c r="C3" i="3"/>
  <c r="B3" i="3"/>
  <c r="A3" i="3"/>
  <c r="D387" i="2"/>
  <c r="C387" i="2"/>
  <c r="B387" i="2"/>
  <c r="A387" i="2"/>
  <c r="A387" i="7" s="1"/>
  <c r="D386" i="2"/>
  <c r="C386" i="2"/>
  <c r="B386" i="2"/>
  <c r="A386" i="2"/>
  <c r="A386" i="7" s="1"/>
  <c r="D385" i="2"/>
  <c r="C385" i="2"/>
  <c r="B385" i="2"/>
  <c r="A385" i="2"/>
  <c r="A385" i="7" s="1"/>
  <c r="D384" i="2"/>
  <c r="C384" i="2"/>
  <c r="B384" i="2"/>
  <c r="A384" i="2"/>
  <c r="A384" i="7" s="1"/>
  <c r="D383" i="2"/>
  <c r="C383" i="2"/>
  <c r="B383" i="2"/>
  <c r="A383" i="2"/>
  <c r="A383" i="7" s="1"/>
  <c r="D382" i="2"/>
  <c r="C382" i="2"/>
  <c r="B382" i="2"/>
  <c r="A382" i="2"/>
  <c r="A382" i="7" s="1"/>
  <c r="D381" i="2"/>
  <c r="C381" i="2"/>
  <c r="B381" i="2"/>
  <c r="A381" i="2"/>
  <c r="A381" i="7" s="1"/>
  <c r="D380" i="2"/>
  <c r="C380" i="2"/>
  <c r="B380" i="2"/>
  <c r="A380" i="2"/>
  <c r="A380" i="7" s="1"/>
  <c r="D379" i="2"/>
  <c r="C379" i="2"/>
  <c r="B379" i="2"/>
  <c r="A379" i="2"/>
  <c r="A379" i="7" s="1"/>
  <c r="D378" i="2"/>
  <c r="C378" i="2"/>
  <c r="B378" i="2"/>
  <c r="A378" i="2"/>
  <c r="A378" i="7" s="1"/>
  <c r="D377" i="2"/>
  <c r="C377" i="2"/>
  <c r="B377" i="2"/>
  <c r="A377" i="2"/>
  <c r="A377" i="7" s="1"/>
  <c r="D376" i="2"/>
  <c r="C376" i="2"/>
  <c r="B376" i="2"/>
  <c r="A376" i="2"/>
  <c r="A376" i="7" s="1"/>
  <c r="D375" i="2"/>
  <c r="C375" i="2"/>
  <c r="B375" i="2"/>
  <c r="A375" i="2"/>
  <c r="A375" i="7" s="1"/>
  <c r="D374" i="2"/>
  <c r="C374" i="2"/>
  <c r="B374" i="2"/>
  <c r="A374" i="2"/>
  <c r="A374" i="7" s="1"/>
  <c r="D373" i="2"/>
  <c r="C373" i="2"/>
  <c r="B373" i="2"/>
  <c r="A373" i="2"/>
  <c r="A373" i="7" s="1"/>
  <c r="D372" i="2"/>
  <c r="C372" i="2"/>
  <c r="B372" i="2"/>
  <c r="A372" i="2"/>
  <c r="A372" i="7" s="1"/>
  <c r="D371" i="2"/>
  <c r="C371" i="2"/>
  <c r="B371" i="2"/>
  <c r="A371" i="2"/>
  <c r="A371" i="7" s="1"/>
  <c r="D370" i="2"/>
  <c r="C370" i="2"/>
  <c r="B370" i="2"/>
  <c r="A370" i="2"/>
  <c r="A370" i="7" s="1"/>
  <c r="D369" i="2"/>
  <c r="C369" i="2"/>
  <c r="B369" i="2"/>
  <c r="A369" i="2"/>
  <c r="A369" i="7" s="1"/>
  <c r="D368" i="2"/>
  <c r="C368" i="2"/>
  <c r="B368" i="2"/>
  <c r="A368" i="2"/>
  <c r="A368" i="7" s="1"/>
  <c r="D367" i="2"/>
  <c r="C367" i="2"/>
  <c r="B367" i="2"/>
  <c r="A367" i="2"/>
  <c r="A367" i="7" s="1"/>
  <c r="D366" i="2"/>
  <c r="C366" i="2"/>
  <c r="B366" i="2"/>
  <c r="A366" i="2"/>
  <c r="A366" i="7" s="1"/>
  <c r="D365" i="2"/>
  <c r="C365" i="2"/>
  <c r="B365" i="2"/>
  <c r="A365" i="2"/>
  <c r="A365" i="7" s="1"/>
  <c r="D364" i="2"/>
  <c r="C364" i="2"/>
  <c r="B364" i="2"/>
  <c r="A364" i="2"/>
  <c r="A364" i="7" s="1"/>
  <c r="D363" i="2"/>
  <c r="C363" i="2"/>
  <c r="B363" i="2"/>
  <c r="A363" i="2"/>
  <c r="A363" i="7" s="1"/>
  <c r="D362" i="2"/>
  <c r="C362" i="2"/>
  <c r="B362" i="2"/>
  <c r="A362" i="2"/>
  <c r="A362" i="7" s="1"/>
  <c r="D361" i="2"/>
  <c r="C361" i="2"/>
  <c r="B361" i="2"/>
  <c r="A361" i="2"/>
  <c r="A361" i="7" s="1"/>
  <c r="D360" i="2"/>
  <c r="C360" i="2"/>
  <c r="B360" i="2"/>
  <c r="A360" i="2"/>
  <c r="A360" i="7" s="1"/>
  <c r="D359" i="2"/>
  <c r="C359" i="2"/>
  <c r="B359" i="2"/>
  <c r="A359" i="2"/>
  <c r="A359" i="7" s="1"/>
  <c r="D358" i="2"/>
  <c r="C358" i="2"/>
  <c r="B358" i="2"/>
  <c r="A358" i="2"/>
  <c r="A358" i="7" s="1"/>
  <c r="D357" i="2"/>
  <c r="C357" i="2"/>
  <c r="B357" i="2"/>
  <c r="A357" i="2"/>
  <c r="A357" i="7" s="1"/>
  <c r="D356" i="2"/>
  <c r="C356" i="2"/>
  <c r="B356" i="2"/>
  <c r="A356" i="2"/>
  <c r="A356" i="7" s="1"/>
  <c r="D355" i="2"/>
  <c r="C355" i="2"/>
  <c r="B355" i="2"/>
  <c r="A355" i="2"/>
  <c r="A355" i="7" s="1"/>
  <c r="D354" i="2"/>
  <c r="C354" i="2"/>
  <c r="B354" i="2"/>
  <c r="A354" i="2"/>
  <c r="A354" i="7" s="1"/>
  <c r="D353" i="2"/>
  <c r="C353" i="2"/>
  <c r="B353" i="2"/>
  <c r="A353" i="2"/>
  <c r="A353" i="7" s="1"/>
  <c r="D352" i="2"/>
  <c r="C352" i="2"/>
  <c r="B352" i="2"/>
  <c r="A352" i="2"/>
  <c r="A352" i="7" s="1"/>
  <c r="D351" i="2"/>
  <c r="C351" i="2"/>
  <c r="B351" i="2"/>
  <c r="A351" i="2"/>
  <c r="A351" i="7" s="1"/>
  <c r="D350" i="2"/>
  <c r="C350" i="2"/>
  <c r="B350" i="2"/>
  <c r="A350" i="2"/>
  <c r="A350" i="7" s="1"/>
  <c r="D349" i="2"/>
  <c r="C349" i="2"/>
  <c r="B349" i="2"/>
  <c r="A349" i="2"/>
  <c r="A349" i="7" s="1"/>
  <c r="D348" i="2"/>
  <c r="C348" i="2"/>
  <c r="B348" i="2"/>
  <c r="A348" i="2"/>
  <c r="A348" i="7" s="1"/>
  <c r="D347" i="2"/>
  <c r="C347" i="2"/>
  <c r="B347" i="2"/>
  <c r="A347" i="2"/>
  <c r="A347" i="7" s="1"/>
  <c r="D346" i="2"/>
  <c r="C346" i="2"/>
  <c r="B346" i="2"/>
  <c r="A346" i="2"/>
  <c r="A346" i="7" s="1"/>
  <c r="D345" i="2"/>
  <c r="C345" i="2"/>
  <c r="B345" i="2"/>
  <c r="A345" i="2"/>
  <c r="A345" i="7" s="1"/>
  <c r="D344" i="2"/>
  <c r="C344" i="2"/>
  <c r="B344" i="2"/>
  <c r="A344" i="2"/>
  <c r="A344" i="7" s="1"/>
  <c r="D343" i="2"/>
  <c r="C343" i="2"/>
  <c r="B343" i="2"/>
  <c r="A343" i="2"/>
  <c r="A343" i="7" s="1"/>
  <c r="D342" i="2"/>
  <c r="C342" i="2"/>
  <c r="B342" i="2"/>
  <c r="A342" i="2"/>
  <c r="A342" i="7" s="1"/>
  <c r="D341" i="2"/>
  <c r="C341" i="2"/>
  <c r="B341" i="2"/>
  <c r="A341" i="2"/>
  <c r="A341" i="7" s="1"/>
  <c r="D340" i="2"/>
  <c r="C340" i="2"/>
  <c r="B340" i="2"/>
  <c r="A340" i="2"/>
  <c r="A340" i="7" s="1"/>
  <c r="D339" i="2"/>
  <c r="C339" i="2"/>
  <c r="B339" i="2"/>
  <c r="A339" i="2"/>
  <c r="A339" i="7" s="1"/>
  <c r="D338" i="2"/>
  <c r="C338" i="2"/>
  <c r="B338" i="2"/>
  <c r="A338" i="2"/>
  <c r="A338" i="7" s="1"/>
  <c r="D337" i="2"/>
  <c r="C337" i="2"/>
  <c r="B337" i="2"/>
  <c r="A337" i="2"/>
  <c r="A337" i="7" s="1"/>
  <c r="D336" i="2"/>
  <c r="C336" i="2"/>
  <c r="B336" i="2"/>
  <c r="A336" i="2"/>
  <c r="A336" i="7" s="1"/>
  <c r="D335" i="2"/>
  <c r="C335" i="2"/>
  <c r="B335" i="2"/>
  <c r="A335" i="2"/>
  <c r="A335" i="7" s="1"/>
  <c r="D334" i="2"/>
  <c r="C334" i="2"/>
  <c r="B334" i="2"/>
  <c r="A334" i="2"/>
  <c r="A334" i="7" s="1"/>
  <c r="D333" i="2"/>
  <c r="C333" i="2"/>
  <c r="B333" i="2"/>
  <c r="A333" i="2"/>
  <c r="A333" i="7" s="1"/>
  <c r="D332" i="2"/>
  <c r="C332" i="2"/>
  <c r="B332" i="2"/>
  <c r="A332" i="2"/>
  <c r="A332" i="7" s="1"/>
  <c r="D331" i="2"/>
  <c r="C331" i="2"/>
  <c r="B331" i="2"/>
  <c r="A331" i="2"/>
  <c r="A331" i="7" s="1"/>
  <c r="D330" i="2"/>
  <c r="C330" i="2"/>
  <c r="B330" i="2"/>
  <c r="A330" i="2"/>
  <c r="A330" i="7" s="1"/>
  <c r="D329" i="2"/>
  <c r="C329" i="2"/>
  <c r="B329" i="2"/>
  <c r="A329" i="2"/>
  <c r="A329" i="7" s="1"/>
  <c r="D328" i="2"/>
  <c r="C328" i="2"/>
  <c r="B328" i="2"/>
  <c r="A328" i="2"/>
  <c r="A328" i="7" s="1"/>
  <c r="D327" i="2"/>
  <c r="C327" i="2"/>
  <c r="B327" i="2"/>
  <c r="A327" i="2"/>
  <c r="A327" i="7" s="1"/>
  <c r="D326" i="2"/>
  <c r="C326" i="2"/>
  <c r="B326" i="2"/>
  <c r="A326" i="2"/>
  <c r="A326" i="7" s="1"/>
  <c r="D325" i="2"/>
  <c r="C325" i="2"/>
  <c r="B325" i="2"/>
  <c r="A325" i="2"/>
  <c r="A325" i="7" s="1"/>
  <c r="D324" i="2"/>
  <c r="C324" i="2"/>
  <c r="B324" i="2"/>
  <c r="A324" i="2"/>
  <c r="A324" i="7" s="1"/>
  <c r="D323" i="2"/>
  <c r="C323" i="2"/>
  <c r="B323" i="2"/>
  <c r="A323" i="2"/>
  <c r="A323" i="7" s="1"/>
  <c r="D322" i="2"/>
  <c r="C322" i="2"/>
  <c r="B322" i="2"/>
  <c r="A322" i="2"/>
  <c r="A322" i="7" s="1"/>
  <c r="D321" i="2"/>
  <c r="C321" i="2"/>
  <c r="B321" i="2"/>
  <c r="A321" i="2"/>
  <c r="A321" i="7" s="1"/>
  <c r="D320" i="2"/>
  <c r="C320" i="2"/>
  <c r="B320" i="2"/>
  <c r="A320" i="2"/>
  <c r="A320" i="7" s="1"/>
  <c r="D319" i="2"/>
  <c r="C319" i="2"/>
  <c r="B319" i="2"/>
  <c r="A319" i="2"/>
  <c r="A319" i="7" s="1"/>
  <c r="D318" i="2"/>
  <c r="C318" i="2"/>
  <c r="B318" i="2"/>
  <c r="A318" i="2"/>
  <c r="A318" i="7" s="1"/>
  <c r="D317" i="2"/>
  <c r="C317" i="2"/>
  <c r="B317" i="2"/>
  <c r="A317" i="2"/>
  <c r="A317" i="7" s="1"/>
  <c r="D316" i="2"/>
  <c r="C316" i="2"/>
  <c r="B316" i="2"/>
  <c r="A316" i="2"/>
  <c r="A316" i="7" s="1"/>
  <c r="D315" i="2"/>
  <c r="C315" i="2"/>
  <c r="B315" i="2"/>
  <c r="A315" i="2"/>
  <c r="A315" i="7" s="1"/>
  <c r="D314" i="2"/>
  <c r="C314" i="2"/>
  <c r="B314" i="2"/>
  <c r="A314" i="2"/>
  <c r="A314" i="7" s="1"/>
  <c r="D313" i="2"/>
  <c r="C313" i="2"/>
  <c r="B313" i="2"/>
  <c r="A313" i="2"/>
  <c r="A313" i="7" s="1"/>
  <c r="D312" i="2"/>
  <c r="C312" i="2"/>
  <c r="B312" i="2"/>
  <c r="A312" i="2"/>
  <c r="A312" i="7" s="1"/>
  <c r="D311" i="2"/>
  <c r="C311" i="2"/>
  <c r="B311" i="2"/>
  <c r="A311" i="2"/>
  <c r="A311" i="7" s="1"/>
  <c r="D310" i="2"/>
  <c r="C310" i="2"/>
  <c r="B310" i="2"/>
  <c r="A310" i="2"/>
  <c r="A310" i="7" s="1"/>
  <c r="D309" i="2"/>
  <c r="C309" i="2"/>
  <c r="B309" i="2"/>
  <c r="A309" i="2"/>
  <c r="A309" i="7" s="1"/>
  <c r="D308" i="2"/>
  <c r="C308" i="2"/>
  <c r="B308" i="2"/>
  <c r="A308" i="2"/>
  <c r="A308" i="7" s="1"/>
  <c r="D307" i="2"/>
  <c r="C307" i="2"/>
  <c r="B307" i="2"/>
  <c r="A307" i="2"/>
  <c r="A307" i="7" s="1"/>
  <c r="D306" i="2"/>
  <c r="C306" i="2"/>
  <c r="B306" i="2"/>
  <c r="A306" i="2"/>
  <c r="A306" i="7" s="1"/>
  <c r="D305" i="2"/>
  <c r="C305" i="2"/>
  <c r="B305" i="2"/>
  <c r="A305" i="2"/>
  <c r="A305" i="7" s="1"/>
  <c r="D304" i="2"/>
  <c r="C304" i="2"/>
  <c r="B304" i="2"/>
  <c r="A304" i="2"/>
  <c r="A304" i="7" s="1"/>
  <c r="D303" i="2"/>
  <c r="C303" i="2"/>
  <c r="B303" i="2"/>
  <c r="A303" i="2"/>
  <c r="A303" i="7" s="1"/>
  <c r="D302" i="2"/>
  <c r="C302" i="2"/>
  <c r="B302" i="2"/>
  <c r="A302" i="2"/>
  <c r="A302" i="7" s="1"/>
  <c r="D301" i="2"/>
  <c r="C301" i="2"/>
  <c r="B301" i="2"/>
  <c r="A301" i="2"/>
  <c r="A301" i="7" s="1"/>
  <c r="D300" i="2"/>
  <c r="C300" i="2"/>
  <c r="B300" i="2"/>
  <c r="A300" i="2"/>
  <c r="A300" i="7" s="1"/>
  <c r="D299" i="2"/>
  <c r="C299" i="2"/>
  <c r="B299" i="2"/>
  <c r="A299" i="2"/>
  <c r="A299" i="7" s="1"/>
  <c r="D298" i="2"/>
  <c r="C298" i="2"/>
  <c r="B298" i="2"/>
  <c r="A298" i="2"/>
  <c r="A298" i="7" s="1"/>
  <c r="D297" i="2"/>
  <c r="C297" i="2"/>
  <c r="B297" i="2"/>
  <c r="A297" i="2"/>
  <c r="A297" i="7" s="1"/>
  <c r="D296" i="2"/>
  <c r="C296" i="2"/>
  <c r="B296" i="2"/>
  <c r="A296" i="2"/>
  <c r="A296" i="7" s="1"/>
  <c r="D295" i="2"/>
  <c r="C295" i="2"/>
  <c r="B295" i="2"/>
  <c r="A295" i="2"/>
  <c r="A295" i="7" s="1"/>
  <c r="D294" i="2"/>
  <c r="C294" i="2"/>
  <c r="B294" i="2"/>
  <c r="A294" i="2"/>
  <c r="A294" i="7" s="1"/>
  <c r="D293" i="2"/>
  <c r="C293" i="2"/>
  <c r="B293" i="2"/>
  <c r="A293" i="2"/>
  <c r="A293" i="7" s="1"/>
  <c r="D292" i="2"/>
  <c r="C292" i="2"/>
  <c r="B292" i="2"/>
  <c r="A292" i="2"/>
  <c r="A292" i="7" s="1"/>
  <c r="D291" i="2"/>
  <c r="C291" i="2"/>
  <c r="B291" i="2"/>
  <c r="A291" i="2"/>
  <c r="A291" i="7" s="1"/>
  <c r="D290" i="2"/>
  <c r="C290" i="2"/>
  <c r="B290" i="2"/>
  <c r="A290" i="2"/>
  <c r="A290" i="7" s="1"/>
  <c r="D289" i="2"/>
  <c r="C289" i="2"/>
  <c r="B289" i="2"/>
  <c r="A289" i="2"/>
  <c r="A289" i="7" s="1"/>
  <c r="D288" i="2"/>
  <c r="C288" i="2"/>
  <c r="B288" i="2"/>
  <c r="A288" i="2"/>
  <c r="A288" i="7" s="1"/>
  <c r="D287" i="2"/>
  <c r="C287" i="2"/>
  <c r="B287" i="2"/>
  <c r="A287" i="2"/>
  <c r="A287" i="7" s="1"/>
  <c r="D286" i="2"/>
  <c r="C286" i="2"/>
  <c r="B286" i="2"/>
  <c r="A286" i="2"/>
  <c r="A286" i="7" s="1"/>
  <c r="D285" i="2"/>
  <c r="C285" i="2"/>
  <c r="B285" i="2"/>
  <c r="A285" i="2"/>
  <c r="A285" i="7" s="1"/>
  <c r="D284" i="2"/>
  <c r="C284" i="2"/>
  <c r="B284" i="2"/>
  <c r="A284" i="2"/>
  <c r="A284" i="7" s="1"/>
  <c r="D283" i="2"/>
  <c r="C283" i="2"/>
  <c r="B283" i="2"/>
  <c r="A283" i="2"/>
  <c r="A283" i="7" s="1"/>
  <c r="D282" i="2"/>
  <c r="C282" i="2"/>
  <c r="B282" i="2"/>
  <c r="A282" i="2"/>
  <c r="A282" i="7" s="1"/>
  <c r="D281" i="2"/>
  <c r="C281" i="2"/>
  <c r="B281" i="2"/>
  <c r="A281" i="2"/>
  <c r="A281" i="7" s="1"/>
  <c r="D280" i="2"/>
  <c r="C280" i="2"/>
  <c r="B280" i="2"/>
  <c r="A280" i="2"/>
  <c r="A280" i="7" s="1"/>
  <c r="D279" i="2"/>
  <c r="C279" i="2"/>
  <c r="B279" i="2"/>
  <c r="A279" i="2"/>
  <c r="A279" i="7" s="1"/>
  <c r="D278" i="2"/>
  <c r="C278" i="2"/>
  <c r="B278" i="2"/>
  <c r="A278" i="2"/>
  <c r="A278" i="7" s="1"/>
  <c r="D277" i="2"/>
  <c r="C277" i="2"/>
  <c r="B277" i="2"/>
  <c r="A277" i="2"/>
  <c r="A277" i="7" s="1"/>
  <c r="D276" i="2"/>
  <c r="C276" i="2"/>
  <c r="B276" i="2"/>
  <c r="A276" i="2"/>
  <c r="A276" i="7" s="1"/>
  <c r="D275" i="2"/>
  <c r="C275" i="2"/>
  <c r="B275" i="2"/>
  <c r="A275" i="2"/>
  <c r="A275" i="7" s="1"/>
  <c r="D274" i="2"/>
  <c r="C274" i="2"/>
  <c r="B274" i="2"/>
  <c r="A274" i="2"/>
  <c r="A274" i="7" s="1"/>
  <c r="D273" i="2"/>
  <c r="C273" i="2"/>
  <c r="B273" i="2"/>
  <c r="A273" i="2"/>
  <c r="A273" i="7" s="1"/>
  <c r="D272" i="2"/>
  <c r="C272" i="2"/>
  <c r="B272" i="2"/>
  <c r="A272" i="2"/>
  <c r="A272" i="7" s="1"/>
  <c r="D271" i="2"/>
  <c r="C271" i="2"/>
  <c r="B271" i="2"/>
  <c r="A271" i="2"/>
  <c r="A271" i="7" s="1"/>
  <c r="D270" i="2"/>
  <c r="C270" i="2"/>
  <c r="B270" i="2"/>
  <c r="A270" i="2"/>
  <c r="A270" i="7" s="1"/>
  <c r="D269" i="2"/>
  <c r="C269" i="2"/>
  <c r="B269" i="2"/>
  <c r="A269" i="2"/>
  <c r="A269" i="7" s="1"/>
  <c r="D268" i="2"/>
  <c r="C268" i="2"/>
  <c r="B268" i="2"/>
  <c r="A268" i="2"/>
  <c r="A268" i="7" s="1"/>
  <c r="D267" i="2"/>
  <c r="C267" i="2"/>
  <c r="B267" i="2"/>
  <c r="A267" i="2"/>
  <c r="A267" i="7" s="1"/>
  <c r="D266" i="2"/>
  <c r="C266" i="2"/>
  <c r="B266" i="2"/>
  <c r="A266" i="2"/>
  <c r="A266" i="7" s="1"/>
  <c r="D265" i="2"/>
  <c r="C265" i="2"/>
  <c r="B265" i="2"/>
  <c r="A265" i="2"/>
  <c r="A265" i="7" s="1"/>
  <c r="D264" i="2"/>
  <c r="C264" i="2"/>
  <c r="B264" i="2"/>
  <c r="A264" i="2"/>
  <c r="A264" i="7" s="1"/>
  <c r="D263" i="2"/>
  <c r="C263" i="2"/>
  <c r="B263" i="2"/>
  <c r="A263" i="2"/>
  <c r="A263" i="7" s="1"/>
  <c r="D262" i="2"/>
  <c r="C262" i="2"/>
  <c r="B262" i="2"/>
  <c r="A262" i="2"/>
  <c r="A262" i="7" s="1"/>
  <c r="D261" i="2"/>
  <c r="C261" i="2"/>
  <c r="B261" i="2"/>
  <c r="A261" i="2"/>
  <c r="A261" i="7" s="1"/>
  <c r="D260" i="2"/>
  <c r="C260" i="2"/>
  <c r="B260" i="2"/>
  <c r="A260" i="2"/>
  <c r="A260" i="7" s="1"/>
  <c r="D259" i="2"/>
  <c r="C259" i="2"/>
  <c r="B259" i="2"/>
  <c r="A259" i="2"/>
  <c r="A259" i="7" s="1"/>
  <c r="D258" i="2"/>
  <c r="C258" i="2"/>
  <c r="B258" i="2"/>
  <c r="A258" i="2"/>
  <c r="A258" i="7" s="1"/>
  <c r="D257" i="2"/>
  <c r="C257" i="2"/>
  <c r="B257" i="2"/>
  <c r="A257" i="2"/>
  <c r="A257" i="7" s="1"/>
  <c r="D256" i="2"/>
  <c r="C256" i="2"/>
  <c r="B256" i="2"/>
  <c r="A256" i="2"/>
  <c r="A256" i="7" s="1"/>
  <c r="D255" i="2"/>
  <c r="C255" i="2"/>
  <c r="B255" i="2"/>
  <c r="A255" i="2"/>
  <c r="A255" i="7" s="1"/>
  <c r="D254" i="2"/>
  <c r="C254" i="2"/>
  <c r="B254" i="2"/>
  <c r="A254" i="2"/>
  <c r="A254" i="7" s="1"/>
  <c r="D253" i="2"/>
  <c r="C253" i="2"/>
  <c r="B253" i="2"/>
  <c r="A253" i="2"/>
  <c r="A253" i="7" s="1"/>
  <c r="D252" i="2"/>
  <c r="C252" i="2"/>
  <c r="B252" i="2"/>
  <c r="A252" i="2"/>
  <c r="A252" i="7" s="1"/>
  <c r="D251" i="2"/>
  <c r="C251" i="2"/>
  <c r="B251" i="2"/>
  <c r="A251" i="2"/>
  <c r="A251" i="7" s="1"/>
  <c r="D250" i="2"/>
  <c r="C250" i="2"/>
  <c r="B250" i="2"/>
  <c r="A250" i="2"/>
  <c r="A250" i="7" s="1"/>
  <c r="D249" i="2"/>
  <c r="C249" i="2"/>
  <c r="B249" i="2"/>
  <c r="A249" i="2"/>
  <c r="A249" i="7" s="1"/>
  <c r="D248" i="2"/>
  <c r="C248" i="2"/>
  <c r="B248" i="2"/>
  <c r="A248" i="2"/>
  <c r="A248" i="7" s="1"/>
  <c r="D247" i="2"/>
  <c r="C247" i="2"/>
  <c r="B247" i="2"/>
  <c r="A247" i="2"/>
  <c r="A247" i="7" s="1"/>
  <c r="D246" i="2"/>
  <c r="C246" i="2"/>
  <c r="B246" i="2"/>
  <c r="A246" i="2"/>
  <c r="A246" i="7" s="1"/>
  <c r="D245" i="2"/>
  <c r="C245" i="2"/>
  <c r="B245" i="2"/>
  <c r="A245" i="2"/>
  <c r="A245" i="7" s="1"/>
  <c r="D244" i="2"/>
  <c r="C244" i="2"/>
  <c r="B244" i="2"/>
  <c r="A244" i="2"/>
  <c r="A244" i="7" s="1"/>
  <c r="D243" i="2"/>
  <c r="C243" i="2"/>
  <c r="B243" i="2"/>
  <c r="A243" i="2"/>
  <c r="A243" i="7" s="1"/>
  <c r="D242" i="2"/>
  <c r="C242" i="2"/>
  <c r="B242" i="2"/>
  <c r="A242" i="2"/>
  <c r="A242" i="7" s="1"/>
  <c r="D241" i="2"/>
  <c r="C241" i="2"/>
  <c r="B241" i="2"/>
  <c r="A241" i="2"/>
  <c r="A241" i="7" s="1"/>
  <c r="D240" i="2"/>
  <c r="C240" i="2"/>
  <c r="B240" i="2"/>
  <c r="A240" i="2"/>
  <c r="A240" i="7" s="1"/>
  <c r="D239" i="2"/>
  <c r="C239" i="2"/>
  <c r="B239" i="2"/>
  <c r="A239" i="2"/>
  <c r="A239" i="7" s="1"/>
  <c r="D238" i="2"/>
  <c r="C238" i="2"/>
  <c r="B238" i="2"/>
  <c r="A238" i="2"/>
  <c r="A238" i="7" s="1"/>
  <c r="D237" i="2"/>
  <c r="C237" i="2"/>
  <c r="B237" i="2"/>
  <c r="A237" i="2"/>
  <c r="A237" i="7" s="1"/>
  <c r="D236" i="2"/>
  <c r="C236" i="2"/>
  <c r="B236" i="2"/>
  <c r="A236" i="2"/>
  <c r="A236" i="7" s="1"/>
  <c r="D235" i="2"/>
  <c r="C235" i="2"/>
  <c r="B235" i="2"/>
  <c r="A235" i="2"/>
  <c r="A235" i="7" s="1"/>
  <c r="D234" i="2"/>
  <c r="C234" i="2"/>
  <c r="B234" i="2"/>
  <c r="A234" i="2"/>
  <c r="A234" i="7" s="1"/>
  <c r="D233" i="2"/>
  <c r="C233" i="2"/>
  <c r="B233" i="2"/>
  <c r="A233" i="2"/>
  <c r="A233" i="7" s="1"/>
  <c r="D232" i="2"/>
  <c r="C232" i="2"/>
  <c r="B232" i="2"/>
  <c r="A232" i="2"/>
  <c r="A232" i="7" s="1"/>
  <c r="D231" i="2"/>
  <c r="C231" i="2"/>
  <c r="B231" i="2"/>
  <c r="A231" i="2"/>
  <c r="A231" i="7" s="1"/>
  <c r="D230" i="2"/>
  <c r="C230" i="2"/>
  <c r="B230" i="2"/>
  <c r="A230" i="2"/>
  <c r="A230" i="7" s="1"/>
  <c r="D229" i="2"/>
  <c r="C229" i="2"/>
  <c r="B229" i="2"/>
  <c r="A229" i="2"/>
  <c r="A229" i="7" s="1"/>
  <c r="D228" i="2"/>
  <c r="C228" i="2"/>
  <c r="B228" i="2"/>
  <c r="A228" i="2"/>
  <c r="A228" i="7" s="1"/>
  <c r="D227" i="2"/>
  <c r="C227" i="2"/>
  <c r="B227" i="2"/>
  <c r="A227" i="2"/>
  <c r="A227" i="7" s="1"/>
  <c r="D226" i="2"/>
  <c r="C226" i="2"/>
  <c r="B226" i="2"/>
  <c r="A226" i="2"/>
  <c r="A226" i="7" s="1"/>
  <c r="D225" i="2"/>
  <c r="C225" i="2"/>
  <c r="B225" i="2"/>
  <c r="A225" i="2"/>
  <c r="A225" i="7" s="1"/>
  <c r="D224" i="2"/>
  <c r="C224" i="2"/>
  <c r="B224" i="2"/>
  <c r="A224" i="2"/>
  <c r="A224" i="7" s="1"/>
  <c r="D223" i="2"/>
  <c r="C223" i="2"/>
  <c r="B223" i="2"/>
  <c r="A223" i="2"/>
  <c r="A223" i="7" s="1"/>
  <c r="D222" i="2"/>
  <c r="C222" i="2"/>
  <c r="B222" i="2"/>
  <c r="A222" i="2"/>
  <c r="A222" i="7" s="1"/>
  <c r="D221" i="2"/>
  <c r="C221" i="2"/>
  <c r="B221" i="2"/>
  <c r="A221" i="2"/>
  <c r="A221" i="7" s="1"/>
  <c r="D220" i="2"/>
  <c r="C220" i="2"/>
  <c r="B220" i="2"/>
  <c r="A220" i="2"/>
  <c r="A220" i="7" s="1"/>
  <c r="D219" i="2"/>
  <c r="C219" i="2"/>
  <c r="B219" i="2"/>
  <c r="A219" i="2"/>
  <c r="A219" i="7" s="1"/>
  <c r="D218" i="2"/>
  <c r="C218" i="2"/>
  <c r="B218" i="2"/>
  <c r="A218" i="2"/>
  <c r="A218" i="7" s="1"/>
  <c r="D217" i="2"/>
  <c r="C217" i="2"/>
  <c r="B217" i="2"/>
  <c r="A217" i="2"/>
  <c r="A217" i="7" s="1"/>
  <c r="D216" i="2"/>
  <c r="C216" i="2"/>
  <c r="B216" i="2"/>
  <c r="A216" i="2"/>
  <c r="A216" i="7" s="1"/>
  <c r="D215" i="2"/>
  <c r="C215" i="2"/>
  <c r="B215" i="2"/>
  <c r="A215" i="2"/>
  <c r="A215" i="7" s="1"/>
  <c r="D214" i="2"/>
  <c r="C214" i="2"/>
  <c r="B214" i="2"/>
  <c r="A214" i="2"/>
  <c r="A214" i="7" s="1"/>
  <c r="D213" i="2"/>
  <c r="C213" i="2"/>
  <c r="B213" i="2"/>
  <c r="A213" i="2"/>
  <c r="A213" i="7" s="1"/>
  <c r="D212" i="2"/>
  <c r="C212" i="2"/>
  <c r="B212" i="2"/>
  <c r="A212" i="2"/>
  <c r="A212" i="7" s="1"/>
  <c r="D211" i="2"/>
  <c r="C211" i="2"/>
  <c r="B211" i="2"/>
  <c r="A211" i="2"/>
  <c r="A211" i="7" s="1"/>
  <c r="D210" i="2"/>
  <c r="C210" i="2"/>
  <c r="B210" i="2"/>
  <c r="A210" i="2"/>
  <c r="A210" i="7" s="1"/>
  <c r="D209" i="2"/>
  <c r="C209" i="2"/>
  <c r="B209" i="2"/>
  <c r="A209" i="2"/>
  <c r="A209" i="7" s="1"/>
  <c r="D208" i="2"/>
  <c r="C208" i="2"/>
  <c r="B208" i="2"/>
  <c r="A208" i="2"/>
  <c r="A208" i="7" s="1"/>
  <c r="D207" i="2"/>
  <c r="C207" i="2"/>
  <c r="B207" i="2"/>
  <c r="A207" i="2"/>
  <c r="A207" i="7" s="1"/>
  <c r="D206" i="2"/>
  <c r="C206" i="2"/>
  <c r="B206" i="2"/>
  <c r="A206" i="2"/>
  <c r="A206" i="7" s="1"/>
  <c r="D205" i="2"/>
  <c r="C205" i="2"/>
  <c r="B205" i="2"/>
  <c r="A205" i="2"/>
  <c r="A205" i="7" s="1"/>
  <c r="D204" i="2"/>
  <c r="C204" i="2"/>
  <c r="B204" i="2"/>
  <c r="A204" i="2"/>
  <c r="A204" i="7" s="1"/>
  <c r="D203" i="2"/>
  <c r="C203" i="2"/>
  <c r="B203" i="2"/>
  <c r="A203" i="2"/>
  <c r="A203" i="7" s="1"/>
  <c r="D202" i="2"/>
  <c r="C202" i="2"/>
  <c r="B202" i="2"/>
  <c r="A202" i="2"/>
  <c r="A202" i="7" s="1"/>
  <c r="D201" i="2"/>
  <c r="C201" i="2"/>
  <c r="B201" i="2"/>
  <c r="A201" i="2"/>
  <c r="A201" i="7" s="1"/>
  <c r="D200" i="2"/>
  <c r="C200" i="2"/>
  <c r="B200" i="2"/>
  <c r="A200" i="2"/>
  <c r="A200" i="7" s="1"/>
  <c r="D199" i="2"/>
  <c r="C199" i="2"/>
  <c r="B199" i="2"/>
  <c r="A199" i="2"/>
  <c r="A199" i="7" s="1"/>
  <c r="D198" i="2"/>
  <c r="C198" i="2"/>
  <c r="B198" i="2"/>
  <c r="A198" i="2"/>
  <c r="A198" i="7" s="1"/>
  <c r="D197" i="2"/>
  <c r="C197" i="2"/>
  <c r="B197" i="2"/>
  <c r="A197" i="2"/>
  <c r="A197" i="7" s="1"/>
  <c r="D196" i="2"/>
  <c r="C196" i="2"/>
  <c r="B196" i="2"/>
  <c r="A196" i="2"/>
  <c r="A196" i="7" s="1"/>
  <c r="D195" i="2"/>
  <c r="C195" i="2"/>
  <c r="B195" i="2"/>
  <c r="A195" i="2"/>
  <c r="A195" i="7" s="1"/>
  <c r="D194" i="2"/>
  <c r="C194" i="2"/>
  <c r="B194" i="2"/>
  <c r="A194" i="2"/>
  <c r="A194" i="7" s="1"/>
  <c r="D193" i="2"/>
  <c r="C193" i="2"/>
  <c r="B193" i="2"/>
  <c r="A193" i="2"/>
  <c r="A193" i="7" s="1"/>
  <c r="D192" i="2"/>
  <c r="C192" i="2"/>
  <c r="B192" i="2"/>
  <c r="A192" i="2"/>
  <c r="A192" i="7" s="1"/>
  <c r="D191" i="2"/>
  <c r="C191" i="2"/>
  <c r="B191" i="2"/>
  <c r="A191" i="2"/>
  <c r="A191" i="7" s="1"/>
  <c r="D190" i="2"/>
  <c r="C190" i="2"/>
  <c r="B190" i="2"/>
  <c r="A190" i="2"/>
  <c r="A190" i="7" s="1"/>
  <c r="D189" i="2"/>
  <c r="C189" i="2"/>
  <c r="B189" i="2"/>
  <c r="A189" i="2"/>
  <c r="A189" i="7" s="1"/>
  <c r="D188" i="2"/>
  <c r="C188" i="2"/>
  <c r="B188" i="2"/>
  <c r="A188" i="2"/>
  <c r="A188" i="7" s="1"/>
  <c r="D187" i="2"/>
  <c r="C187" i="2"/>
  <c r="B187" i="2"/>
  <c r="A187" i="2"/>
  <c r="A187" i="7" s="1"/>
  <c r="D186" i="2"/>
  <c r="C186" i="2"/>
  <c r="B186" i="2"/>
  <c r="A186" i="2"/>
  <c r="A186" i="7" s="1"/>
  <c r="D185" i="2"/>
  <c r="C185" i="2"/>
  <c r="B185" i="2"/>
  <c r="A185" i="2"/>
  <c r="A185" i="7" s="1"/>
  <c r="D184" i="2"/>
  <c r="C184" i="2"/>
  <c r="B184" i="2"/>
  <c r="A184" i="2"/>
  <c r="A184" i="7" s="1"/>
  <c r="D183" i="2"/>
  <c r="C183" i="2"/>
  <c r="B183" i="2"/>
  <c r="A183" i="2"/>
  <c r="A183" i="7" s="1"/>
  <c r="D182" i="2"/>
  <c r="C182" i="2"/>
  <c r="B182" i="2"/>
  <c r="A182" i="2"/>
  <c r="A182" i="7" s="1"/>
  <c r="D181" i="2"/>
  <c r="C181" i="2"/>
  <c r="B181" i="2"/>
  <c r="A181" i="2"/>
  <c r="A181" i="7" s="1"/>
  <c r="D180" i="2"/>
  <c r="C180" i="2"/>
  <c r="B180" i="2"/>
  <c r="A180" i="2"/>
  <c r="A180" i="7" s="1"/>
  <c r="D179" i="2"/>
  <c r="C179" i="2"/>
  <c r="B179" i="2"/>
  <c r="A179" i="2"/>
  <c r="A179" i="7" s="1"/>
  <c r="D178" i="2"/>
  <c r="C178" i="2"/>
  <c r="B178" i="2"/>
  <c r="A178" i="2"/>
  <c r="A178" i="7" s="1"/>
  <c r="D177" i="2"/>
  <c r="C177" i="2"/>
  <c r="B177" i="2"/>
  <c r="A177" i="2"/>
  <c r="A177" i="7" s="1"/>
  <c r="D176" i="2"/>
  <c r="C176" i="2"/>
  <c r="B176" i="2"/>
  <c r="A176" i="2"/>
  <c r="A176" i="7" s="1"/>
  <c r="D175" i="2"/>
  <c r="C175" i="2"/>
  <c r="B175" i="2"/>
  <c r="A175" i="2"/>
  <c r="A175" i="7" s="1"/>
  <c r="D174" i="2"/>
  <c r="C174" i="2"/>
  <c r="B174" i="2"/>
  <c r="A174" i="2"/>
  <c r="A174" i="7" s="1"/>
  <c r="D173" i="2"/>
  <c r="C173" i="2"/>
  <c r="B173" i="2"/>
  <c r="A173" i="2"/>
  <c r="A173" i="7" s="1"/>
  <c r="D172" i="2"/>
  <c r="C172" i="2"/>
  <c r="B172" i="2"/>
  <c r="A172" i="2"/>
  <c r="A172" i="7" s="1"/>
  <c r="D171" i="2"/>
  <c r="C171" i="2"/>
  <c r="B171" i="2"/>
  <c r="A171" i="2"/>
  <c r="A171" i="7" s="1"/>
  <c r="D170" i="2"/>
  <c r="C170" i="2"/>
  <c r="B170" i="2"/>
  <c r="A170" i="2"/>
  <c r="A170" i="7" s="1"/>
  <c r="D169" i="2"/>
  <c r="C169" i="2"/>
  <c r="B169" i="2"/>
  <c r="A169" i="2"/>
  <c r="A169" i="7" s="1"/>
  <c r="D168" i="2"/>
  <c r="C168" i="2"/>
  <c r="B168" i="2"/>
  <c r="A168" i="2"/>
  <c r="A168" i="7" s="1"/>
  <c r="D167" i="2"/>
  <c r="C167" i="2"/>
  <c r="B167" i="2"/>
  <c r="A167" i="2"/>
  <c r="A167" i="7" s="1"/>
  <c r="D166" i="2"/>
  <c r="C166" i="2"/>
  <c r="B166" i="2"/>
  <c r="A166" i="2"/>
  <c r="A166" i="7" s="1"/>
  <c r="D165" i="2"/>
  <c r="C165" i="2"/>
  <c r="B165" i="2"/>
  <c r="A165" i="2"/>
  <c r="A165" i="7" s="1"/>
  <c r="D164" i="2"/>
  <c r="C164" i="2"/>
  <c r="B164" i="2"/>
  <c r="A164" i="2"/>
  <c r="A164" i="7" s="1"/>
  <c r="D163" i="2"/>
  <c r="C163" i="2"/>
  <c r="B163" i="2"/>
  <c r="A163" i="2"/>
  <c r="A163" i="7" s="1"/>
  <c r="D162" i="2"/>
  <c r="C162" i="2"/>
  <c r="B162" i="2"/>
  <c r="A162" i="2"/>
  <c r="A162" i="7" s="1"/>
  <c r="D161" i="2"/>
  <c r="C161" i="2"/>
  <c r="B161" i="2"/>
  <c r="A161" i="2"/>
  <c r="A161" i="7" s="1"/>
  <c r="D160" i="2"/>
  <c r="C160" i="2"/>
  <c r="B160" i="2"/>
  <c r="A160" i="2"/>
  <c r="A160" i="7" s="1"/>
  <c r="D159" i="2"/>
  <c r="C159" i="2"/>
  <c r="B159" i="2"/>
  <c r="A159" i="2"/>
  <c r="A159" i="7" s="1"/>
  <c r="D158" i="2"/>
  <c r="C158" i="2"/>
  <c r="B158" i="2"/>
  <c r="A158" i="2"/>
  <c r="A158" i="7" s="1"/>
  <c r="D157" i="2"/>
  <c r="C157" i="2"/>
  <c r="B157" i="2"/>
  <c r="A157" i="2"/>
  <c r="A157" i="7" s="1"/>
  <c r="D156" i="2"/>
  <c r="C156" i="2"/>
  <c r="B156" i="2"/>
  <c r="A156" i="2"/>
  <c r="A156" i="7" s="1"/>
  <c r="D155" i="2"/>
  <c r="C155" i="2"/>
  <c r="B155" i="2"/>
  <c r="A155" i="2"/>
  <c r="A155" i="7" s="1"/>
  <c r="D154" i="2"/>
  <c r="C154" i="2"/>
  <c r="B154" i="2"/>
  <c r="A154" i="2"/>
  <c r="A154" i="7" s="1"/>
  <c r="D153" i="2"/>
  <c r="C153" i="2"/>
  <c r="B153" i="2"/>
  <c r="A153" i="2"/>
  <c r="A153" i="7" s="1"/>
  <c r="D152" i="2"/>
  <c r="C152" i="2"/>
  <c r="B152" i="2"/>
  <c r="A152" i="2"/>
  <c r="A152" i="7" s="1"/>
  <c r="D151" i="2"/>
  <c r="C151" i="2"/>
  <c r="B151" i="2"/>
  <c r="A151" i="2"/>
  <c r="A151" i="7" s="1"/>
  <c r="D150" i="2"/>
  <c r="C150" i="2"/>
  <c r="B150" i="2"/>
  <c r="A150" i="2"/>
  <c r="A150" i="7" s="1"/>
  <c r="D149" i="2"/>
  <c r="C149" i="2"/>
  <c r="B149" i="2"/>
  <c r="A149" i="2"/>
  <c r="A149" i="7" s="1"/>
  <c r="D148" i="2"/>
  <c r="C148" i="2"/>
  <c r="B148" i="2"/>
  <c r="A148" i="2"/>
  <c r="A148" i="7" s="1"/>
  <c r="D147" i="2"/>
  <c r="C147" i="2"/>
  <c r="B147" i="2"/>
  <c r="A147" i="2"/>
  <c r="A147" i="7" s="1"/>
  <c r="D146" i="2"/>
  <c r="C146" i="2"/>
  <c r="B146" i="2"/>
  <c r="A146" i="2"/>
  <c r="A146" i="7" s="1"/>
  <c r="D145" i="2"/>
  <c r="C145" i="2"/>
  <c r="B145" i="2"/>
  <c r="A145" i="2"/>
  <c r="A145" i="7" s="1"/>
  <c r="D144" i="2"/>
  <c r="C144" i="2"/>
  <c r="B144" i="2"/>
  <c r="A144" i="2"/>
  <c r="A144" i="7" s="1"/>
  <c r="D143" i="2"/>
  <c r="C143" i="2"/>
  <c r="B143" i="2"/>
  <c r="A143" i="2"/>
  <c r="A143" i="7" s="1"/>
  <c r="D142" i="2"/>
  <c r="C142" i="2"/>
  <c r="B142" i="2"/>
  <c r="A142" i="2"/>
  <c r="A142" i="7" s="1"/>
  <c r="D141" i="2"/>
  <c r="C141" i="2"/>
  <c r="B141" i="2"/>
  <c r="A141" i="2"/>
  <c r="A141" i="7" s="1"/>
  <c r="D140" i="2"/>
  <c r="C140" i="2"/>
  <c r="B140" i="2"/>
  <c r="A140" i="2"/>
  <c r="A140" i="7" s="1"/>
  <c r="D139" i="2"/>
  <c r="C139" i="2"/>
  <c r="B139" i="2"/>
  <c r="A139" i="2"/>
  <c r="A139" i="7" s="1"/>
  <c r="D138" i="2"/>
  <c r="C138" i="2"/>
  <c r="B138" i="2"/>
  <c r="A138" i="2"/>
  <c r="A138" i="7" s="1"/>
  <c r="D137" i="2"/>
  <c r="C137" i="2"/>
  <c r="B137" i="2"/>
  <c r="A137" i="2"/>
  <c r="A137" i="7" s="1"/>
  <c r="D136" i="2"/>
  <c r="C136" i="2"/>
  <c r="B136" i="2"/>
  <c r="A136" i="2"/>
  <c r="A136" i="7" s="1"/>
  <c r="D135" i="2"/>
  <c r="C135" i="2"/>
  <c r="B135" i="2"/>
  <c r="A135" i="2"/>
  <c r="A135" i="7" s="1"/>
  <c r="D134" i="2"/>
  <c r="C134" i="2"/>
  <c r="B134" i="2"/>
  <c r="A134" i="2"/>
  <c r="A134" i="7" s="1"/>
  <c r="D133" i="2"/>
  <c r="C133" i="2"/>
  <c r="B133" i="2"/>
  <c r="A133" i="2"/>
  <c r="A133" i="7" s="1"/>
  <c r="D132" i="2"/>
  <c r="C132" i="2"/>
  <c r="B132" i="2"/>
  <c r="A132" i="2"/>
  <c r="A132" i="7" s="1"/>
  <c r="D131" i="2"/>
  <c r="C131" i="2"/>
  <c r="B131" i="2"/>
  <c r="A131" i="2"/>
  <c r="A131" i="7" s="1"/>
  <c r="D130" i="2"/>
  <c r="C130" i="2"/>
  <c r="B130" i="2"/>
  <c r="A130" i="2"/>
  <c r="A130" i="7" s="1"/>
  <c r="D129" i="2"/>
  <c r="C129" i="2"/>
  <c r="B129" i="2"/>
  <c r="A129" i="2"/>
  <c r="A129" i="7" s="1"/>
  <c r="D128" i="2"/>
  <c r="C128" i="2"/>
  <c r="B128" i="2"/>
  <c r="A128" i="2"/>
  <c r="A128" i="7" s="1"/>
  <c r="D127" i="2"/>
  <c r="C127" i="2"/>
  <c r="B127" i="2"/>
  <c r="A127" i="2"/>
  <c r="A127" i="7" s="1"/>
  <c r="D126" i="2"/>
  <c r="C126" i="2"/>
  <c r="B126" i="2"/>
  <c r="A126" i="2"/>
  <c r="A126" i="7" s="1"/>
  <c r="D125" i="2"/>
  <c r="C125" i="2"/>
  <c r="B125" i="2"/>
  <c r="A125" i="2"/>
  <c r="A125" i="7" s="1"/>
  <c r="D124" i="2"/>
  <c r="C124" i="2"/>
  <c r="B124" i="2"/>
  <c r="A124" i="2"/>
  <c r="A124" i="7" s="1"/>
  <c r="D123" i="2"/>
  <c r="C123" i="2"/>
  <c r="B123" i="2"/>
  <c r="A123" i="2"/>
  <c r="A123" i="7" s="1"/>
  <c r="D122" i="2"/>
  <c r="C122" i="2"/>
  <c r="B122" i="2"/>
  <c r="A122" i="2"/>
  <c r="A122" i="7" s="1"/>
  <c r="D121" i="2"/>
  <c r="C121" i="2"/>
  <c r="B121" i="2"/>
  <c r="A121" i="2"/>
  <c r="A121" i="7" s="1"/>
  <c r="D120" i="2"/>
  <c r="C120" i="2"/>
  <c r="B120" i="2"/>
  <c r="A120" i="2"/>
  <c r="A120" i="7" s="1"/>
  <c r="D119" i="2"/>
  <c r="C119" i="2"/>
  <c r="B119" i="2"/>
  <c r="A119" i="2"/>
  <c r="A119" i="7" s="1"/>
  <c r="D118" i="2"/>
  <c r="C118" i="2"/>
  <c r="B118" i="2"/>
  <c r="A118" i="2"/>
  <c r="A118" i="7" s="1"/>
  <c r="D117" i="2"/>
  <c r="C117" i="2"/>
  <c r="B117" i="2"/>
  <c r="A117" i="2"/>
  <c r="A117" i="7" s="1"/>
  <c r="D116" i="2"/>
  <c r="C116" i="2"/>
  <c r="B116" i="2"/>
  <c r="A116" i="2"/>
  <c r="A116" i="7" s="1"/>
  <c r="D115" i="2"/>
  <c r="C115" i="2"/>
  <c r="B115" i="2"/>
  <c r="A115" i="2"/>
  <c r="A115" i="7" s="1"/>
  <c r="D114" i="2"/>
  <c r="C114" i="2"/>
  <c r="B114" i="2"/>
  <c r="A114" i="2"/>
  <c r="A114" i="7" s="1"/>
  <c r="D113" i="2"/>
  <c r="C113" i="2"/>
  <c r="B113" i="2"/>
  <c r="A113" i="2"/>
  <c r="A113" i="7" s="1"/>
  <c r="D112" i="2"/>
  <c r="C112" i="2"/>
  <c r="B112" i="2"/>
  <c r="A112" i="2"/>
  <c r="A112" i="7" s="1"/>
  <c r="D111" i="2"/>
  <c r="C111" i="2"/>
  <c r="B111" i="2"/>
  <c r="A111" i="2"/>
  <c r="A111" i="7" s="1"/>
  <c r="D110" i="2"/>
  <c r="C110" i="2"/>
  <c r="B110" i="2"/>
  <c r="A110" i="2"/>
  <c r="A110" i="7" s="1"/>
  <c r="D109" i="2"/>
  <c r="C109" i="2"/>
  <c r="B109" i="2"/>
  <c r="A109" i="2"/>
  <c r="A109" i="7" s="1"/>
  <c r="D108" i="2"/>
  <c r="C108" i="2"/>
  <c r="B108" i="2"/>
  <c r="A108" i="2"/>
  <c r="A108" i="7" s="1"/>
  <c r="D107" i="2"/>
  <c r="C107" i="2"/>
  <c r="B107" i="2"/>
  <c r="A107" i="2"/>
  <c r="A107" i="7" s="1"/>
  <c r="D106" i="2"/>
  <c r="C106" i="2"/>
  <c r="B106" i="2"/>
  <c r="A106" i="2"/>
  <c r="A106" i="7" s="1"/>
  <c r="D105" i="2"/>
  <c r="C105" i="2"/>
  <c r="B105" i="2"/>
  <c r="A105" i="2"/>
  <c r="A105" i="7" s="1"/>
  <c r="D104" i="2"/>
  <c r="C104" i="2"/>
  <c r="B104" i="2"/>
  <c r="A104" i="2"/>
  <c r="A104" i="7" s="1"/>
  <c r="D103" i="2"/>
  <c r="C103" i="2"/>
  <c r="B103" i="2"/>
  <c r="A103" i="2"/>
  <c r="A103" i="7" s="1"/>
  <c r="D102" i="2"/>
  <c r="C102" i="2"/>
  <c r="B102" i="2"/>
  <c r="A102" i="2"/>
  <c r="A102" i="7" s="1"/>
  <c r="D101" i="2"/>
  <c r="C101" i="2"/>
  <c r="B101" i="2"/>
  <c r="A101" i="2"/>
  <c r="A101" i="7" s="1"/>
  <c r="D100" i="2"/>
  <c r="C100" i="2"/>
  <c r="B100" i="2"/>
  <c r="A100" i="2"/>
  <c r="A100" i="7" s="1"/>
  <c r="D99" i="2"/>
  <c r="C99" i="2"/>
  <c r="B99" i="2"/>
  <c r="A99" i="2"/>
  <c r="A99" i="7" s="1"/>
  <c r="D98" i="2"/>
  <c r="C98" i="2"/>
  <c r="B98" i="2"/>
  <c r="A98" i="2"/>
  <c r="A98" i="7" s="1"/>
  <c r="D97" i="2"/>
  <c r="C97" i="2"/>
  <c r="B97" i="2"/>
  <c r="A97" i="2"/>
  <c r="A97" i="7" s="1"/>
  <c r="D96" i="2"/>
  <c r="C96" i="2"/>
  <c r="B96" i="2"/>
  <c r="A96" i="2"/>
  <c r="A96" i="7" s="1"/>
  <c r="D95" i="2"/>
  <c r="C95" i="2"/>
  <c r="B95" i="2"/>
  <c r="A95" i="2"/>
  <c r="A95" i="7" s="1"/>
  <c r="D94" i="2"/>
  <c r="C94" i="2"/>
  <c r="B94" i="2"/>
  <c r="A94" i="2"/>
  <c r="A94" i="7" s="1"/>
  <c r="D93" i="2"/>
  <c r="C93" i="2"/>
  <c r="B93" i="2"/>
  <c r="A93" i="2"/>
  <c r="A93" i="7" s="1"/>
  <c r="D92" i="2"/>
  <c r="C92" i="2"/>
  <c r="B92" i="2"/>
  <c r="A92" i="2"/>
  <c r="A92" i="7" s="1"/>
  <c r="D91" i="2"/>
  <c r="C91" i="2"/>
  <c r="B91" i="2"/>
  <c r="A91" i="2"/>
  <c r="A91" i="7" s="1"/>
  <c r="D90" i="2"/>
  <c r="C90" i="2"/>
  <c r="B90" i="2"/>
  <c r="A90" i="2"/>
  <c r="A90" i="7" s="1"/>
  <c r="D89" i="2"/>
  <c r="C89" i="2"/>
  <c r="B89" i="2"/>
  <c r="A89" i="2"/>
  <c r="A89" i="7" s="1"/>
  <c r="D88" i="2"/>
  <c r="C88" i="2"/>
  <c r="B88" i="2"/>
  <c r="A88" i="2"/>
  <c r="A88" i="7" s="1"/>
  <c r="D87" i="2"/>
  <c r="C87" i="2"/>
  <c r="B87" i="2"/>
  <c r="A87" i="2"/>
  <c r="A87" i="7" s="1"/>
  <c r="D86" i="2"/>
  <c r="C86" i="2"/>
  <c r="B86" i="2"/>
  <c r="A86" i="2"/>
  <c r="A86" i="7" s="1"/>
  <c r="D85" i="2"/>
  <c r="C85" i="2"/>
  <c r="B85" i="2"/>
  <c r="A85" i="2"/>
  <c r="A85" i="7" s="1"/>
  <c r="D84" i="2"/>
  <c r="C84" i="2"/>
  <c r="B84" i="2"/>
  <c r="A84" i="2"/>
  <c r="A84" i="7" s="1"/>
  <c r="D83" i="2"/>
  <c r="C83" i="2"/>
  <c r="B83" i="2"/>
  <c r="A83" i="2"/>
  <c r="A83" i="7" s="1"/>
  <c r="D82" i="2"/>
  <c r="C82" i="2"/>
  <c r="B82" i="2"/>
  <c r="A82" i="2"/>
  <c r="A82" i="7" s="1"/>
  <c r="D81" i="2"/>
  <c r="C81" i="2"/>
  <c r="B81" i="2"/>
  <c r="A81" i="2"/>
  <c r="A81" i="7" s="1"/>
  <c r="D80" i="2"/>
  <c r="C80" i="2"/>
  <c r="B80" i="2"/>
  <c r="A80" i="2"/>
  <c r="A80" i="7" s="1"/>
  <c r="D79" i="2"/>
  <c r="C79" i="2"/>
  <c r="B79" i="2"/>
  <c r="A79" i="2"/>
  <c r="A79" i="7" s="1"/>
  <c r="D78" i="2"/>
  <c r="C78" i="2"/>
  <c r="B78" i="2"/>
  <c r="A78" i="2"/>
  <c r="A78" i="7" s="1"/>
  <c r="D77" i="2"/>
  <c r="C77" i="2"/>
  <c r="B77" i="2"/>
  <c r="A77" i="2"/>
  <c r="A77" i="7" s="1"/>
  <c r="D76" i="2"/>
  <c r="C76" i="2"/>
  <c r="B76" i="2"/>
  <c r="A76" i="2"/>
  <c r="A76" i="7" s="1"/>
  <c r="D75" i="2"/>
  <c r="C75" i="2"/>
  <c r="B75" i="2"/>
  <c r="A75" i="2"/>
  <c r="A75" i="7" s="1"/>
  <c r="D74" i="2"/>
  <c r="C74" i="2"/>
  <c r="B74" i="2"/>
  <c r="A74" i="2"/>
  <c r="A74" i="7" s="1"/>
  <c r="D73" i="2"/>
  <c r="C73" i="2"/>
  <c r="B73" i="2"/>
  <c r="A73" i="2"/>
  <c r="A73" i="7" s="1"/>
  <c r="D72" i="2"/>
  <c r="C72" i="2"/>
  <c r="B72" i="2"/>
  <c r="A72" i="2"/>
  <c r="A72" i="7" s="1"/>
  <c r="D71" i="2"/>
  <c r="C71" i="2"/>
  <c r="B71" i="2"/>
  <c r="A71" i="2"/>
  <c r="A71" i="7" s="1"/>
  <c r="D70" i="2"/>
  <c r="C70" i="2"/>
  <c r="B70" i="2"/>
  <c r="A70" i="2"/>
  <c r="A70" i="7" s="1"/>
  <c r="D69" i="2"/>
  <c r="C69" i="2"/>
  <c r="B69" i="2"/>
  <c r="E69" i="2" s="1"/>
  <c r="B69" i="7" s="1"/>
  <c r="A69" i="2"/>
  <c r="A69" i="7" s="1"/>
  <c r="D68" i="2"/>
  <c r="C68" i="2"/>
  <c r="B68" i="2"/>
  <c r="A68" i="2"/>
  <c r="A68" i="7" s="1"/>
  <c r="D67" i="2"/>
  <c r="C67" i="2"/>
  <c r="B67" i="2"/>
  <c r="E67" i="2" s="1"/>
  <c r="B67" i="7" s="1"/>
  <c r="A67" i="2"/>
  <c r="A67" i="7" s="1"/>
  <c r="D66" i="2"/>
  <c r="C66" i="2"/>
  <c r="B66" i="2"/>
  <c r="A66" i="2"/>
  <c r="A66" i="7" s="1"/>
  <c r="D65" i="2"/>
  <c r="C65" i="2"/>
  <c r="B65" i="2"/>
  <c r="E65" i="2" s="1"/>
  <c r="B65" i="7" s="1"/>
  <c r="A65" i="2"/>
  <c r="A65" i="7" s="1"/>
  <c r="D64" i="2"/>
  <c r="C64" i="2"/>
  <c r="B64" i="2"/>
  <c r="A64" i="2"/>
  <c r="A64" i="7" s="1"/>
  <c r="D63" i="2"/>
  <c r="C63" i="2"/>
  <c r="B63" i="2"/>
  <c r="E63" i="2" s="1"/>
  <c r="B63" i="7" s="1"/>
  <c r="A63" i="2"/>
  <c r="A63" i="7" s="1"/>
  <c r="D62" i="2"/>
  <c r="C62" i="2"/>
  <c r="B62" i="2"/>
  <c r="A62" i="2"/>
  <c r="A62" i="7" s="1"/>
  <c r="D61" i="2"/>
  <c r="C61" i="2"/>
  <c r="B61" i="2"/>
  <c r="E61" i="2" s="1"/>
  <c r="B61" i="7" s="1"/>
  <c r="A61" i="2"/>
  <c r="A61" i="7" s="1"/>
  <c r="D60" i="2"/>
  <c r="C60" i="2"/>
  <c r="B60" i="2"/>
  <c r="A60" i="2"/>
  <c r="A60" i="7" s="1"/>
  <c r="D59" i="2"/>
  <c r="C59" i="2"/>
  <c r="B59" i="2"/>
  <c r="E59" i="2" s="1"/>
  <c r="B59" i="7" s="1"/>
  <c r="A59" i="2"/>
  <c r="A59" i="7" s="1"/>
  <c r="D58" i="2"/>
  <c r="C58" i="2"/>
  <c r="B58" i="2"/>
  <c r="A58" i="2"/>
  <c r="A58" i="7" s="1"/>
  <c r="D57" i="2"/>
  <c r="C57" i="2"/>
  <c r="B57" i="2"/>
  <c r="E57" i="2" s="1"/>
  <c r="B57" i="7" s="1"/>
  <c r="A57" i="2"/>
  <c r="A57" i="7" s="1"/>
  <c r="D56" i="2"/>
  <c r="C56" i="2"/>
  <c r="B56" i="2"/>
  <c r="A56" i="2"/>
  <c r="A56" i="7" s="1"/>
  <c r="D55" i="2"/>
  <c r="C55" i="2"/>
  <c r="B55" i="2"/>
  <c r="E55" i="2" s="1"/>
  <c r="B55" i="7" s="1"/>
  <c r="A55" i="2"/>
  <c r="A55" i="7" s="1"/>
  <c r="D54" i="2"/>
  <c r="C54" i="2"/>
  <c r="B54" i="2"/>
  <c r="A54" i="2"/>
  <c r="A54" i="7" s="1"/>
  <c r="D53" i="2"/>
  <c r="C53" i="2"/>
  <c r="B53" i="2"/>
  <c r="E53" i="2" s="1"/>
  <c r="B53" i="7" s="1"/>
  <c r="A53" i="2"/>
  <c r="A53" i="7" s="1"/>
  <c r="D52" i="2"/>
  <c r="C52" i="2"/>
  <c r="B52" i="2"/>
  <c r="A52" i="2"/>
  <c r="A52" i="7" s="1"/>
  <c r="D51" i="2"/>
  <c r="C51" i="2"/>
  <c r="B51" i="2"/>
  <c r="E51" i="2" s="1"/>
  <c r="B51" i="7" s="1"/>
  <c r="A51" i="2"/>
  <c r="A51" i="7" s="1"/>
  <c r="D50" i="2"/>
  <c r="C50" i="2"/>
  <c r="B50" i="2"/>
  <c r="A50" i="2"/>
  <c r="A50" i="7" s="1"/>
  <c r="D49" i="2"/>
  <c r="C49" i="2"/>
  <c r="B49" i="2"/>
  <c r="E49" i="2" s="1"/>
  <c r="B49" i="7" s="1"/>
  <c r="A49" i="2"/>
  <c r="A49" i="7" s="1"/>
  <c r="D48" i="2"/>
  <c r="C48" i="2"/>
  <c r="B48" i="2"/>
  <c r="A48" i="2"/>
  <c r="A48" i="7" s="1"/>
  <c r="D47" i="2"/>
  <c r="C47" i="2"/>
  <c r="B47" i="2"/>
  <c r="E47" i="2" s="1"/>
  <c r="B47" i="7" s="1"/>
  <c r="A47" i="2"/>
  <c r="A47" i="7" s="1"/>
  <c r="D46" i="2"/>
  <c r="C46" i="2"/>
  <c r="B46" i="2"/>
  <c r="A46" i="2"/>
  <c r="A46" i="7" s="1"/>
  <c r="D45" i="2"/>
  <c r="C45" i="2"/>
  <c r="B45" i="2"/>
  <c r="E45" i="2" s="1"/>
  <c r="B45" i="7" s="1"/>
  <c r="A45" i="2"/>
  <c r="A45" i="7" s="1"/>
  <c r="D44" i="2"/>
  <c r="C44" i="2"/>
  <c r="B44" i="2"/>
  <c r="A44" i="2"/>
  <c r="A44" i="7" s="1"/>
  <c r="D43" i="2"/>
  <c r="C43" i="2"/>
  <c r="B43" i="2"/>
  <c r="E43" i="2" s="1"/>
  <c r="B43" i="7" s="1"/>
  <c r="A43" i="2"/>
  <c r="A43" i="7" s="1"/>
  <c r="D42" i="2"/>
  <c r="C42" i="2"/>
  <c r="B42" i="2"/>
  <c r="A42" i="2"/>
  <c r="A42" i="7" s="1"/>
  <c r="D41" i="2"/>
  <c r="C41" i="2"/>
  <c r="B41" i="2"/>
  <c r="E41" i="2" s="1"/>
  <c r="B41" i="7" s="1"/>
  <c r="A41" i="2"/>
  <c r="A41" i="7" s="1"/>
  <c r="D40" i="2"/>
  <c r="C40" i="2"/>
  <c r="B40" i="2"/>
  <c r="A40" i="2"/>
  <c r="A40" i="7" s="1"/>
  <c r="D39" i="2"/>
  <c r="C39" i="2"/>
  <c r="B39" i="2"/>
  <c r="E39" i="2" s="1"/>
  <c r="B39" i="7" s="1"/>
  <c r="A39" i="2"/>
  <c r="A39" i="7" s="1"/>
  <c r="D38" i="2"/>
  <c r="C38" i="2"/>
  <c r="B38" i="2"/>
  <c r="A38" i="2"/>
  <c r="A38" i="7" s="1"/>
  <c r="D37" i="2"/>
  <c r="C37" i="2"/>
  <c r="B37" i="2"/>
  <c r="E37" i="2" s="1"/>
  <c r="B37" i="7" s="1"/>
  <c r="A37" i="2"/>
  <c r="A37" i="7" s="1"/>
  <c r="D36" i="2"/>
  <c r="C36" i="2"/>
  <c r="B36" i="2"/>
  <c r="A36" i="2"/>
  <c r="A36" i="7" s="1"/>
  <c r="D35" i="2"/>
  <c r="C35" i="2"/>
  <c r="B35" i="2"/>
  <c r="E35" i="2" s="1"/>
  <c r="B35" i="7" s="1"/>
  <c r="A35" i="2"/>
  <c r="A35" i="7" s="1"/>
  <c r="D34" i="2"/>
  <c r="C34" i="2"/>
  <c r="B34" i="2"/>
  <c r="A34" i="2"/>
  <c r="A34" i="7" s="1"/>
  <c r="D33" i="2"/>
  <c r="C33" i="2"/>
  <c r="B33" i="2"/>
  <c r="E33" i="2" s="1"/>
  <c r="B33" i="7" s="1"/>
  <c r="A33" i="2"/>
  <c r="A33" i="7" s="1"/>
  <c r="D32" i="2"/>
  <c r="C32" i="2"/>
  <c r="B32" i="2"/>
  <c r="A32" i="2"/>
  <c r="A32" i="7" s="1"/>
  <c r="D31" i="2"/>
  <c r="C31" i="2"/>
  <c r="B31" i="2"/>
  <c r="E31" i="2" s="1"/>
  <c r="B31" i="7" s="1"/>
  <c r="A31" i="2"/>
  <c r="A31" i="7" s="1"/>
  <c r="D30" i="2"/>
  <c r="C30" i="2"/>
  <c r="B30" i="2"/>
  <c r="A30" i="2"/>
  <c r="A30" i="7" s="1"/>
  <c r="D29" i="2"/>
  <c r="C29" i="2"/>
  <c r="B29" i="2"/>
  <c r="E29" i="2" s="1"/>
  <c r="B29" i="7" s="1"/>
  <c r="A29" i="2"/>
  <c r="A29" i="7" s="1"/>
  <c r="D28" i="2"/>
  <c r="C28" i="2"/>
  <c r="B28" i="2"/>
  <c r="A28" i="2"/>
  <c r="A28" i="7" s="1"/>
  <c r="D27" i="2"/>
  <c r="C27" i="2"/>
  <c r="B27" i="2"/>
  <c r="E27" i="2" s="1"/>
  <c r="B27" i="7" s="1"/>
  <c r="A27" i="2"/>
  <c r="A27" i="7" s="1"/>
  <c r="D26" i="2"/>
  <c r="C26" i="2"/>
  <c r="B26" i="2"/>
  <c r="A26" i="2"/>
  <c r="A26" i="7" s="1"/>
  <c r="D25" i="2"/>
  <c r="C25" i="2"/>
  <c r="B25" i="2"/>
  <c r="E25" i="2" s="1"/>
  <c r="B25" i="7" s="1"/>
  <c r="A25" i="2"/>
  <c r="A25" i="7" s="1"/>
  <c r="D24" i="2"/>
  <c r="C24" i="2"/>
  <c r="B24" i="2"/>
  <c r="A24" i="2"/>
  <c r="A24" i="7" s="1"/>
  <c r="D23" i="2"/>
  <c r="C23" i="2"/>
  <c r="B23" i="2"/>
  <c r="E23" i="2" s="1"/>
  <c r="B23" i="7" s="1"/>
  <c r="A23" i="2"/>
  <c r="A23" i="7" s="1"/>
  <c r="D22" i="2"/>
  <c r="C22" i="2"/>
  <c r="B22" i="2"/>
  <c r="A22" i="2"/>
  <c r="A22" i="7" s="1"/>
  <c r="D21" i="2"/>
  <c r="C21" i="2"/>
  <c r="B21" i="2"/>
  <c r="E21" i="2" s="1"/>
  <c r="B21" i="7" s="1"/>
  <c r="A21" i="2"/>
  <c r="A21" i="7" s="1"/>
  <c r="D20" i="2"/>
  <c r="C20" i="2"/>
  <c r="B20" i="2"/>
  <c r="A20" i="2"/>
  <c r="A20" i="7" s="1"/>
  <c r="D19" i="2"/>
  <c r="C19" i="2"/>
  <c r="B19" i="2"/>
  <c r="E19" i="2" s="1"/>
  <c r="B19" i="7" s="1"/>
  <c r="A19" i="2"/>
  <c r="A19" i="7" s="1"/>
  <c r="D18" i="2"/>
  <c r="C18" i="2"/>
  <c r="B18" i="2"/>
  <c r="A18" i="2"/>
  <c r="A18" i="7" s="1"/>
  <c r="D17" i="2"/>
  <c r="C17" i="2"/>
  <c r="B17" i="2"/>
  <c r="E17" i="2" s="1"/>
  <c r="B17" i="7" s="1"/>
  <c r="A17" i="2"/>
  <c r="A17" i="7" s="1"/>
  <c r="D16" i="2"/>
  <c r="C16" i="2"/>
  <c r="B16" i="2"/>
  <c r="A16" i="2"/>
  <c r="A16" i="7" s="1"/>
  <c r="D15" i="2"/>
  <c r="C15" i="2"/>
  <c r="B15" i="2"/>
  <c r="E15" i="2" s="1"/>
  <c r="B15" i="7" s="1"/>
  <c r="A15" i="2"/>
  <c r="A15" i="7" s="1"/>
  <c r="D14" i="2"/>
  <c r="C14" i="2"/>
  <c r="B14" i="2"/>
  <c r="A14" i="2"/>
  <c r="A14" i="7" s="1"/>
  <c r="D13" i="2"/>
  <c r="C13" i="2"/>
  <c r="B13" i="2"/>
  <c r="E13" i="2" s="1"/>
  <c r="B13" i="7" s="1"/>
  <c r="A13" i="2"/>
  <c r="A13" i="7" s="1"/>
  <c r="D12" i="2"/>
  <c r="C12" i="2"/>
  <c r="B12" i="2"/>
  <c r="A12" i="2"/>
  <c r="A12" i="7" s="1"/>
  <c r="D11" i="2"/>
  <c r="C11" i="2"/>
  <c r="B11" i="2"/>
  <c r="E11" i="2" s="1"/>
  <c r="B11" i="7" s="1"/>
  <c r="A11" i="2"/>
  <c r="A11" i="7" s="1"/>
  <c r="D10" i="2"/>
  <c r="C10" i="2"/>
  <c r="B10" i="2"/>
  <c r="A10" i="2"/>
  <c r="A10" i="7" s="1"/>
  <c r="D9" i="2"/>
  <c r="C9" i="2"/>
  <c r="B9" i="2"/>
  <c r="E9" i="2" s="1"/>
  <c r="B9" i="7" s="1"/>
  <c r="A9" i="2"/>
  <c r="A9" i="7" s="1"/>
  <c r="D8" i="2"/>
  <c r="C8" i="2"/>
  <c r="B8" i="2"/>
  <c r="A8" i="2"/>
  <c r="A8" i="7" s="1"/>
  <c r="D7" i="2"/>
  <c r="C7" i="2"/>
  <c r="B7" i="2"/>
  <c r="E7" i="2" s="1"/>
  <c r="B7" i="7" s="1"/>
  <c r="A7" i="2"/>
  <c r="A7" i="7" s="1"/>
  <c r="D6" i="2"/>
  <c r="C6" i="2"/>
  <c r="B6" i="2"/>
  <c r="A6" i="2"/>
  <c r="A6" i="7" s="1"/>
  <c r="D5" i="2"/>
  <c r="C5" i="2"/>
  <c r="B5" i="2"/>
  <c r="A5" i="2"/>
  <c r="A5" i="7" s="1"/>
  <c r="D4" i="2"/>
  <c r="C4" i="2"/>
  <c r="B4" i="2"/>
  <c r="A4" i="2"/>
  <c r="A4" i="7" s="1"/>
  <c r="D3" i="2"/>
  <c r="C3" i="2"/>
  <c r="B3" i="2"/>
  <c r="E3" i="2" s="1"/>
  <c r="B3" i="7" s="1"/>
  <c r="A3" i="2"/>
  <c r="A3" i="7" s="1"/>
  <c r="E72" i="2" l="1"/>
  <c r="B72" i="7" s="1"/>
  <c r="E74" i="2"/>
  <c r="B74" i="7" s="1"/>
  <c r="E76" i="2"/>
  <c r="B76" i="7" s="1"/>
  <c r="E78" i="2"/>
  <c r="B78" i="7" s="1"/>
  <c r="E80" i="2"/>
  <c r="B80" i="7" s="1"/>
  <c r="E82" i="2"/>
  <c r="B82" i="7" s="1"/>
  <c r="E84" i="2"/>
  <c r="B84" i="7" s="1"/>
  <c r="E86" i="2"/>
  <c r="B86" i="7" s="1"/>
  <c r="E88" i="2"/>
  <c r="B88" i="7" s="1"/>
  <c r="E90" i="2"/>
  <c r="B90" i="7" s="1"/>
  <c r="E92" i="2"/>
  <c r="B92" i="7" s="1"/>
  <c r="E94" i="2"/>
  <c r="B94" i="7" s="1"/>
  <c r="E96" i="2"/>
  <c r="B96" i="7" s="1"/>
  <c r="E98" i="2"/>
  <c r="B98" i="7" s="1"/>
  <c r="E100" i="2"/>
  <c r="B100" i="7" s="1"/>
  <c r="E102" i="2"/>
  <c r="B102" i="7" s="1"/>
  <c r="E104" i="2"/>
  <c r="B104" i="7" s="1"/>
  <c r="E106" i="2"/>
  <c r="B106" i="7" s="1"/>
  <c r="E108" i="2"/>
  <c r="B108" i="7" s="1"/>
  <c r="E110" i="2"/>
  <c r="B110" i="7" s="1"/>
  <c r="G110" i="7" s="1"/>
  <c r="E112" i="2"/>
  <c r="B112" i="7" s="1"/>
  <c r="E114" i="2"/>
  <c r="B114" i="7" s="1"/>
  <c r="E116" i="2"/>
  <c r="B116" i="7" s="1"/>
  <c r="E118" i="2"/>
  <c r="B118" i="7" s="1"/>
  <c r="E120" i="2"/>
  <c r="B120" i="7" s="1"/>
  <c r="E122" i="2"/>
  <c r="B122" i="7" s="1"/>
  <c r="E124" i="2"/>
  <c r="B124" i="7" s="1"/>
  <c r="E126" i="2"/>
  <c r="B126" i="7" s="1"/>
  <c r="E128" i="2"/>
  <c r="B128" i="7" s="1"/>
  <c r="E130" i="2"/>
  <c r="B130" i="7" s="1"/>
  <c r="E132" i="2"/>
  <c r="B132" i="7" s="1"/>
  <c r="E134" i="2"/>
  <c r="B134" i="7" s="1"/>
  <c r="E136" i="2"/>
  <c r="B136" i="7" s="1"/>
  <c r="E138" i="2"/>
  <c r="B138" i="7" s="1"/>
  <c r="E140" i="2"/>
  <c r="B140" i="7" s="1"/>
  <c r="E142" i="2"/>
  <c r="B142" i="7" s="1"/>
  <c r="E144" i="2"/>
  <c r="B144" i="7" s="1"/>
  <c r="E146" i="2"/>
  <c r="B146" i="7" s="1"/>
  <c r="E148" i="2"/>
  <c r="B148" i="7" s="1"/>
  <c r="E150" i="2"/>
  <c r="B150" i="7" s="1"/>
  <c r="E152" i="2"/>
  <c r="B152" i="7" s="1"/>
  <c r="E154" i="2"/>
  <c r="B154" i="7" s="1"/>
  <c r="E156" i="2"/>
  <c r="B156" i="7" s="1"/>
  <c r="E158" i="2"/>
  <c r="B158" i="7" s="1"/>
  <c r="E160" i="2"/>
  <c r="B160" i="7" s="1"/>
  <c r="E162" i="2"/>
  <c r="B162" i="7" s="1"/>
  <c r="E164" i="2"/>
  <c r="B164" i="7" s="1"/>
  <c r="E166" i="2"/>
  <c r="B166" i="7" s="1"/>
  <c r="E168" i="2"/>
  <c r="B168" i="7" s="1"/>
  <c r="E170" i="2"/>
  <c r="B170" i="7" s="1"/>
  <c r="E172" i="2"/>
  <c r="B172" i="7" s="1"/>
  <c r="E174" i="2"/>
  <c r="B174" i="7" s="1"/>
  <c r="E176" i="2"/>
  <c r="B176" i="7" s="1"/>
  <c r="E178" i="2"/>
  <c r="B178" i="7" s="1"/>
  <c r="E180" i="2"/>
  <c r="B180" i="7" s="1"/>
  <c r="E182" i="2"/>
  <c r="B182" i="7" s="1"/>
  <c r="E184" i="2"/>
  <c r="B184" i="7" s="1"/>
  <c r="E186" i="2"/>
  <c r="B186" i="7" s="1"/>
  <c r="E188" i="2"/>
  <c r="B188" i="7" s="1"/>
  <c r="E190" i="2"/>
  <c r="B190" i="7" s="1"/>
  <c r="E192" i="2"/>
  <c r="B192" i="7" s="1"/>
  <c r="E194" i="2"/>
  <c r="B194" i="7" s="1"/>
  <c r="E196" i="2"/>
  <c r="B196" i="7" s="1"/>
  <c r="E198" i="2"/>
  <c r="B198" i="7" s="1"/>
  <c r="E200" i="2"/>
  <c r="B200" i="7" s="1"/>
  <c r="E202" i="2"/>
  <c r="B202" i="7" s="1"/>
  <c r="E204" i="2"/>
  <c r="B204" i="7" s="1"/>
  <c r="E206" i="2"/>
  <c r="B206" i="7" s="1"/>
  <c r="E208" i="2"/>
  <c r="B208" i="7" s="1"/>
  <c r="E210" i="2"/>
  <c r="B210" i="7" s="1"/>
  <c r="E212" i="2"/>
  <c r="B212" i="7" s="1"/>
  <c r="E214" i="2"/>
  <c r="B214" i="7" s="1"/>
  <c r="E385" i="6"/>
  <c r="F385" i="7" s="1"/>
  <c r="E216" i="2"/>
  <c r="B216" i="7" s="1"/>
  <c r="E218" i="2"/>
  <c r="B218" i="7" s="1"/>
  <c r="E220" i="2"/>
  <c r="B220" i="7" s="1"/>
  <c r="E222" i="2"/>
  <c r="B222" i="7" s="1"/>
  <c r="E224" i="2"/>
  <c r="B224" i="7" s="1"/>
  <c r="E226" i="2"/>
  <c r="B226" i="7" s="1"/>
  <c r="E228" i="2"/>
  <c r="B228" i="7" s="1"/>
  <c r="E230" i="2"/>
  <c r="B230" i="7" s="1"/>
  <c r="E232" i="2"/>
  <c r="B232" i="7" s="1"/>
  <c r="E234" i="2"/>
  <c r="B234" i="7" s="1"/>
  <c r="E236" i="2"/>
  <c r="B236" i="7" s="1"/>
  <c r="E238" i="2"/>
  <c r="B238" i="7" s="1"/>
  <c r="E240" i="2"/>
  <c r="B240" i="7" s="1"/>
  <c r="E242" i="2"/>
  <c r="B242" i="7" s="1"/>
  <c r="E244" i="2"/>
  <c r="B244" i="7" s="1"/>
  <c r="E246" i="2"/>
  <c r="B246" i="7" s="1"/>
  <c r="E248" i="2"/>
  <c r="B248" i="7" s="1"/>
  <c r="E250" i="2"/>
  <c r="B250" i="7" s="1"/>
  <c r="E252" i="2"/>
  <c r="B252" i="7" s="1"/>
  <c r="E254" i="2"/>
  <c r="B254" i="7" s="1"/>
  <c r="E256" i="2"/>
  <c r="B256" i="7" s="1"/>
  <c r="E258" i="2"/>
  <c r="B258" i="7" s="1"/>
  <c r="E260" i="2"/>
  <c r="B260" i="7" s="1"/>
  <c r="E262" i="2"/>
  <c r="B262" i="7" s="1"/>
  <c r="E264" i="2"/>
  <c r="B264" i="7" s="1"/>
  <c r="E266" i="2"/>
  <c r="B266" i="7" s="1"/>
  <c r="E268" i="2"/>
  <c r="B268" i="7" s="1"/>
  <c r="E270" i="2"/>
  <c r="B270" i="7" s="1"/>
  <c r="E272" i="2"/>
  <c r="B272" i="7" s="1"/>
  <c r="E274" i="2"/>
  <c r="B274" i="7" s="1"/>
  <c r="E276" i="2"/>
  <c r="B276" i="7" s="1"/>
  <c r="E278" i="2"/>
  <c r="B278" i="7" s="1"/>
  <c r="E280" i="2"/>
  <c r="B280" i="7" s="1"/>
  <c r="E282" i="2"/>
  <c r="B282" i="7" s="1"/>
  <c r="E284" i="2"/>
  <c r="B284" i="7" s="1"/>
  <c r="E286" i="2"/>
  <c r="B286" i="7" s="1"/>
  <c r="E288" i="2"/>
  <c r="B288" i="7" s="1"/>
  <c r="E290" i="2"/>
  <c r="B290" i="7" s="1"/>
  <c r="E292" i="2"/>
  <c r="B292" i="7" s="1"/>
  <c r="E294" i="2"/>
  <c r="B294" i="7" s="1"/>
  <c r="E296" i="2"/>
  <c r="B296" i="7" s="1"/>
  <c r="E298" i="2"/>
  <c r="B298" i="7" s="1"/>
  <c r="E300" i="2"/>
  <c r="B300" i="7" s="1"/>
  <c r="E302" i="2"/>
  <c r="B302" i="7" s="1"/>
  <c r="E304" i="2"/>
  <c r="B304" i="7" s="1"/>
  <c r="E306" i="2"/>
  <c r="B306" i="7" s="1"/>
  <c r="E308" i="2"/>
  <c r="B308" i="7" s="1"/>
  <c r="E310" i="2"/>
  <c r="B310" i="7" s="1"/>
  <c r="E312" i="2"/>
  <c r="B312" i="7" s="1"/>
  <c r="E316" i="2"/>
  <c r="B316" i="7" s="1"/>
  <c r="E318" i="2"/>
  <c r="B318" i="7" s="1"/>
  <c r="E320" i="2"/>
  <c r="B320" i="7" s="1"/>
  <c r="E322" i="2"/>
  <c r="B322" i="7" s="1"/>
  <c r="E324" i="2"/>
  <c r="B324" i="7" s="1"/>
  <c r="E326" i="2"/>
  <c r="B326" i="7" s="1"/>
  <c r="E328" i="2"/>
  <c r="B328" i="7" s="1"/>
  <c r="E330" i="2"/>
  <c r="B330" i="7" s="1"/>
  <c r="E332" i="2"/>
  <c r="B332" i="7" s="1"/>
  <c r="E334" i="2"/>
  <c r="B334" i="7" s="1"/>
  <c r="E336" i="2"/>
  <c r="B336" i="7" s="1"/>
  <c r="E338" i="2"/>
  <c r="B338" i="7" s="1"/>
  <c r="E340" i="2"/>
  <c r="B340" i="7" s="1"/>
  <c r="E342" i="2"/>
  <c r="B342" i="7" s="1"/>
  <c r="E344" i="2"/>
  <c r="B344" i="7" s="1"/>
  <c r="E346" i="2"/>
  <c r="B346" i="7" s="1"/>
  <c r="E348" i="2"/>
  <c r="B348" i="7" s="1"/>
  <c r="E350" i="2"/>
  <c r="B350" i="7" s="1"/>
  <c r="E352" i="2"/>
  <c r="B352" i="7" s="1"/>
  <c r="E354" i="2"/>
  <c r="B354" i="7" s="1"/>
  <c r="E356" i="2"/>
  <c r="B356" i="7" s="1"/>
  <c r="E358" i="2"/>
  <c r="B358" i="7" s="1"/>
  <c r="E360" i="2"/>
  <c r="B360" i="7" s="1"/>
  <c r="E362" i="2"/>
  <c r="B362" i="7" s="1"/>
  <c r="E364" i="2"/>
  <c r="B364" i="7" s="1"/>
  <c r="E366" i="2"/>
  <c r="B366" i="7" s="1"/>
  <c r="E368" i="2"/>
  <c r="B368" i="7" s="1"/>
  <c r="E370" i="2"/>
  <c r="B370" i="7" s="1"/>
  <c r="E372" i="2"/>
  <c r="B372" i="7" s="1"/>
  <c r="E374" i="2"/>
  <c r="B374" i="7" s="1"/>
  <c r="E376" i="2"/>
  <c r="B376" i="7" s="1"/>
  <c r="E378" i="2"/>
  <c r="B378" i="7" s="1"/>
  <c r="E380" i="2"/>
  <c r="B380" i="7" s="1"/>
  <c r="E382" i="2"/>
  <c r="B382" i="7" s="1"/>
  <c r="E384" i="2"/>
  <c r="B384" i="7" s="1"/>
  <c r="E386" i="2"/>
  <c r="B386" i="7" s="1"/>
  <c r="E4" i="2"/>
  <c r="B4" i="7" s="1"/>
  <c r="E10" i="2"/>
  <c r="B10" i="7" s="1"/>
  <c r="E12" i="2"/>
  <c r="B12" i="7" s="1"/>
  <c r="E16" i="2"/>
  <c r="B16" i="7" s="1"/>
  <c r="E18" i="2"/>
  <c r="B18" i="7" s="1"/>
  <c r="E22" i="2"/>
  <c r="B22" i="7" s="1"/>
  <c r="E24" i="2"/>
  <c r="B24" i="7" s="1"/>
  <c r="E26" i="2"/>
  <c r="B26" i="7" s="1"/>
  <c r="E28" i="2"/>
  <c r="B28" i="7" s="1"/>
  <c r="E30" i="2"/>
  <c r="B30" i="7" s="1"/>
  <c r="E32" i="2"/>
  <c r="B32" i="7" s="1"/>
  <c r="E34" i="2"/>
  <c r="B34" i="7" s="1"/>
  <c r="E36" i="2"/>
  <c r="B36" i="7" s="1"/>
  <c r="E38" i="2"/>
  <c r="B38" i="7" s="1"/>
  <c r="E40" i="2"/>
  <c r="B40" i="7" s="1"/>
  <c r="E42" i="2"/>
  <c r="B42" i="7" s="1"/>
  <c r="E44" i="2"/>
  <c r="B44" i="7" s="1"/>
  <c r="E46" i="2"/>
  <c r="B46" i="7" s="1"/>
  <c r="E48" i="2"/>
  <c r="B48" i="7" s="1"/>
  <c r="E50" i="2"/>
  <c r="B50" i="7" s="1"/>
  <c r="E52" i="2"/>
  <c r="B52" i="7" s="1"/>
  <c r="E54" i="2"/>
  <c r="B54" i="7" s="1"/>
  <c r="E56" i="2"/>
  <c r="B56" i="7" s="1"/>
  <c r="E6" i="2"/>
  <c r="B6" i="7" s="1"/>
  <c r="E8" i="2"/>
  <c r="B8" i="7" s="1"/>
  <c r="E14" i="2"/>
  <c r="B14" i="7" s="1"/>
  <c r="E20" i="2"/>
  <c r="B20" i="7" s="1"/>
  <c r="E71" i="2"/>
  <c r="B71" i="7" s="1"/>
  <c r="E73" i="2"/>
  <c r="B73" i="7" s="1"/>
  <c r="E75" i="2"/>
  <c r="B75" i="7" s="1"/>
  <c r="E77" i="2"/>
  <c r="B77" i="7" s="1"/>
  <c r="E79" i="2"/>
  <c r="B79" i="7" s="1"/>
  <c r="E81" i="2"/>
  <c r="B81" i="7" s="1"/>
  <c r="E83" i="2"/>
  <c r="B83" i="7" s="1"/>
  <c r="E85" i="2"/>
  <c r="B85" i="7" s="1"/>
  <c r="E87" i="2"/>
  <c r="B87" i="7" s="1"/>
  <c r="E89" i="2"/>
  <c r="B89" i="7" s="1"/>
  <c r="E91" i="2"/>
  <c r="B91" i="7" s="1"/>
  <c r="E93" i="2"/>
  <c r="B93" i="7" s="1"/>
  <c r="E95" i="2"/>
  <c r="B95" i="7" s="1"/>
  <c r="E97" i="2"/>
  <c r="B97" i="7" s="1"/>
  <c r="E99" i="2"/>
  <c r="B99" i="7" s="1"/>
  <c r="E101" i="2"/>
  <c r="B101" i="7" s="1"/>
  <c r="E103" i="2"/>
  <c r="B103" i="7" s="1"/>
  <c r="E105" i="2"/>
  <c r="B105" i="7" s="1"/>
  <c r="E107" i="2"/>
  <c r="B107" i="7" s="1"/>
  <c r="E109" i="2"/>
  <c r="B109" i="7" s="1"/>
  <c r="E111" i="2"/>
  <c r="B111" i="7" s="1"/>
  <c r="E113" i="2"/>
  <c r="B113" i="7" s="1"/>
  <c r="E115" i="2"/>
  <c r="B115" i="7" s="1"/>
  <c r="E117" i="2"/>
  <c r="B117" i="7" s="1"/>
  <c r="E119" i="2"/>
  <c r="B119" i="7" s="1"/>
  <c r="E121" i="2"/>
  <c r="B121" i="7" s="1"/>
  <c r="E123" i="2"/>
  <c r="B123" i="7" s="1"/>
  <c r="E125" i="2"/>
  <c r="B125" i="7" s="1"/>
  <c r="E127" i="2"/>
  <c r="B127" i="7" s="1"/>
  <c r="E129" i="2"/>
  <c r="B129" i="7" s="1"/>
  <c r="E131" i="2"/>
  <c r="B131" i="7" s="1"/>
  <c r="E133" i="2"/>
  <c r="B133" i="7" s="1"/>
  <c r="E135" i="2"/>
  <c r="B135" i="7" s="1"/>
  <c r="E137" i="2"/>
  <c r="B137" i="7" s="1"/>
  <c r="E139" i="2"/>
  <c r="B139" i="7" s="1"/>
  <c r="E141" i="2"/>
  <c r="B141" i="7" s="1"/>
  <c r="E143" i="2"/>
  <c r="B143" i="7" s="1"/>
  <c r="E145" i="2"/>
  <c r="B145" i="7" s="1"/>
  <c r="E147" i="2"/>
  <c r="B147" i="7" s="1"/>
  <c r="E149" i="2"/>
  <c r="B149" i="7" s="1"/>
  <c r="E151" i="2"/>
  <c r="B151" i="7" s="1"/>
  <c r="E153" i="2"/>
  <c r="B153" i="7" s="1"/>
  <c r="E155" i="2"/>
  <c r="B155" i="7" s="1"/>
  <c r="E157" i="2"/>
  <c r="B157" i="7" s="1"/>
  <c r="E159" i="2"/>
  <c r="B159" i="7" s="1"/>
  <c r="E161" i="2"/>
  <c r="B161" i="7" s="1"/>
  <c r="E163" i="2"/>
  <c r="B163" i="7" s="1"/>
  <c r="E165" i="2"/>
  <c r="B165" i="7" s="1"/>
  <c r="E167" i="2"/>
  <c r="B167" i="7" s="1"/>
  <c r="E169" i="2"/>
  <c r="B169" i="7" s="1"/>
  <c r="E171" i="2"/>
  <c r="B171" i="7" s="1"/>
  <c r="E173" i="2"/>
  <c r="B173" i="7" s="1"/>
  <c r="E175" i="2"/>
  <c r="B175" i="7" s="1"/>
  <c r="E177" i="2"/>
  <c r="B177" i="7" s="1"/>
  <c r="E179" i="2"/>
  <c r="B179" i="7" s="1"/>
  <c r="E181" i="2"/>
  <c r="B181" i="7" s="1"/>
  <c r="E183" i="2"/>
  <c r="B183" i="7" s="1"/>
  <c r="E185" i="2"/>
  <c r="B185" i="7" s="1"/>
  <c r="E187" i="2"/>
  <c r="B187" i="7" s="1"/>
  <c r="E189" i="2"/>
  <c r="B189" i="7" s="1"/>
  <c r="E191" i="2"/>
  <c r="B191" i="7" s="1"/>
  <c r="E193" i="2"/>
  <c r="B193" i="7" s="1"/>
  <c r="E195" i="2"/>
  <c r="B195" i="7" s="1"/>
  <c r="E197" i="2"/>
  <c r="B197" i="7" s="1"/>
  <c r="E199" i="2"/>
  <c r="B199" i="7" s="1"/>
  <c r="E201" i="2"/>
  <c r="B201" i="7" s="1"/>
  <c r="E203" i="2"/>
  <c r="B203" i="7" s="1"/>
  <c r="E205" i="2"/>
  <c r="B205" i="7" s="1"/>
  <c r="E207" i="2"/>
  <c r="B207" i="7" s="1"/>
  <c r="E209" i="2"/>
  <c r="B209" i="7" s="1"/>
  <c r="E211" i="2"/>
  <c r="B211" i="7" s="1"/>
  <c r="E213" i="2"/>
  <c r="B213" i="7" s="1"/>
  <c r="E215" i="2"/>
  <c r="B215" i="7" s="1"/>
  <c r="E217" i="2"/>
  <c r="B217" i="7" s="1"/>
  <c r="E219" i="2"/>
  <c r="B219" i="7" s="1"/>
  <c r="E221" i="2"/>
  <c r="B221" i="7" s="1"/>
  <c r="E223" i="2"/>
  <c r="B223" i="7" s="1"/>
  <c r="E225" i="2"/>
  <c r="B225" i="7" s="1"/>
  <c r="E227" i="2"/>
  <c r="B227" i="7" s="1"/>
  <c r="E229" i="2"/>
  <c r="B229" i="7" s="1"/>
  <c r="E231" i="2"/>
  <c r="B231" i="7" s="1"/>
  <c r="E233" i="2"/>
  <c r="B233" i="7" s="1"/>
  <c r="E235" i="2"/>
  <c r="B235" i="7" s="1"/>
  <c r="E237" i="2"/>
  <c r="B237" i="7" s="1"/>
  <c r="E239" i="2"/>
  <c r="B239" i="7" s="1"/>
  <c r="E241" i="2"/>
  <c r="B241" i="7" s="1"/>
  <c r="E243" i="2"/>
  <c r="B243" i="7" s="1"/>
  <c r="E245" i="2"/>
  <c r="B245" i="7" s="1"/>
  <c r="E247" i="2"/>
  <c r="B247" i="7" s="1"/>
  <c r="E249" i="2"/>
  <c r="B249" i="7" s="1"/>
  <c r="E251" i="2"/>
  <c r="B251" i="7" s="1"/>
  <c r="E253" i="2"/>
  <c r="B253" i="7" s="1"/>
  <c r="E255" i="2"/>
  <c r="B255" i="7" s="1"/>
  <c r="E257" i="2"/>
  <c r="B257" i="7" s="1"/>
  <c r="E259" i="2"/>
  <c r="B259" i="7" s="1"/>
  <c r="E261" i="2"/>
  <c r="B261" i="7" s="1"/>
  <c r="E263" i="2"/>
  <c r="B263" i="7" s="1"/>
  <c r="E265" i="2"/>
  <c r="B265" i="7" s="1"/>
  <c r="E267" i="2"/>
  <c r="B267" i="7" s="1"/>
  <c r="E269" i="2"/>
  <c r="B269" i="7" s="1"/>
  <c r="E271" i="2"/>
  <c r="B271" i="7" s="1"/>
  <c r="E273" i="2"/>
  <c r="B273" i="7" s="1"/>
  <c r="E275" i="2"/>
  <c r="B275" i="7" s="1"/>
  <c r="E277" i="2"/>
  <c r="B277" i="7" s="1"/>
  <c r="E279" i="2"/>
  <c r="B279" i="7" s="1"/>
  <c r="E281" i="2"/>
  <c r="B281" i="7" s="1"/>
  <c r="E283" i="2"/>
  <c r="B283" i="7" s="1"/>
  <c r="E285" i="2"/>
  <c r="B285" i="7" s="1"/>
  <c r="E287" i="2"/>
  <c r="B287" i="7" s="1"/>
  <c r="E289" i="2"/>
  <c r="B289" i="7" s="1"/>
  <c r="E291" i="2"/>
  <c r="B291" i="7" s="1"/>
  <c r="E293" i="2"/>
  <c r="B293" i="7" s="1"/>
  <c r="E295" i="2"/>
  <c r="B295" i="7" s="1"/>
  <c r="E297" i="2"/>
  <c r="B297" i="7" s="1"/>
  <c r="E299" i="2"/>
  <c r="B299" i="7" s="1"/>
  <c r="E301" i="2"/>
  <c r="B301" i="7" s="1"/>
  <c r="E303" i="2"/>
  <c r="B303" i="7" s="1"/>
  <c r="E305" i="2"/>
  <c r="B305" i="7" s="1"/>
  <c r="E307" i="2"/>
  <c r="B307" i="7" s="1"/>
  <c r="E309" i="2"/>
  <c r="B309" i="7" s="1"/>
  <c r="E311" i="2"/>
  <c r="B311" i="7" s="1"/>
  <c r="E313" i="2"/>
  <c r="B313" i="7" s="1"/>
  <c r="E314" i="2"/>
  <c r="B314" i="7" s="1"/>
  <c r="G314" i="7" s="1"/>
  <c r="E315" i="2"/>
  <c r="B315" i="7" s="1"/>
  <c r="E317" i="2"/>
  <c r="B317" i="7" s="1"/>
  <c r="E319" i="2"/>
  <c r="B319" i="7" s="1"/>
  <c r="E321" i="2"/>
  <c r="B321" i="7" s="1"/>
  <c r="E323" i="2"/>
  <c r="B323" i="7" s="1"/>
  <c r="E325" i="2"/>
  <c r="B325" i="7" s="1"/>
  <c r="E327" i="2"/>
  <c r="B327" i="7" s="1"/>
  <c r="E329" i="2"/>
  <c r="B329" i="7" s="1"/>
  <c r="E331" i="2"/>
  <c r="B331" i="7" s="1"/>
  <c r="E333" i="2"/>
  <c r="B333" i="7" s="1"/>
  <c r="E335" i="2"/>
  <c r="B335" i="7" s="1"/>
  <c r="E337" i="2"/>
  <c r="B337" i="7" s="1"/>
  <c r="E339" i="2"/>
  <c r="B339" i="7" s="1"/>
  <c r="E341" i="2"/>
  <c r="B341" i="7" s="1"/>
  <c r="E343" i="2"/>
  <c r="B343" i="7" s="1"/>
  <c r="E345" i="2"/>
  <c r="B345" i="7" s="1"/>
  <c r="E347" i="2"/>
  <c r="B347" i="7" s="1"/>
  <c r="E349" i="2"/>
  <c r="B349" i="7" s="1"/>
  <c r="E351" i="2"/>
  <c r="B351" i="7" s="1"/>
  <c r="E353" i="2"/>
  <c r="B353" i="7" s="1"/>
  <c r="E355" i="2"/>
  <c r="B355" i="7" s="1"/>
  <c r="E357" i="2"/>
  <c r="B357" i="7" s="1"/>
  <c r="E359" i="2"/>
  <c r="B359" i="7" s="1"/>
  <c r="E361" i="2"/>
  <c r="B361" i="7" s="1"/>
  <c r="E363" i="2"/>
  <c r="B363" i="7" s="1"/>
  <c r="E365" i="2"/>
  <c r="B365" i="7" s="1"/>
  <c r="E367" i="2"/>
  <c r="B367" i="7" s="1"/>
  <c r="E369" i="2"/>
  <c r="B369" i="7" s="1"/>
  <c r="E371" i="2"/>
  <c r="B371" i="7" s="1"/>
  <c r="E373" i="2"/>
  <c r="B373" i="7" s="1"/>
  <c r="E375" i="2"/>
  <c r="B375" i="7" s="1"/>
  <c r="E377" i="2"/>
  <c r="B377" i="7" s="1"/>
  <c r="E379" i="2"/>
  <c r="B379" i="7" s="1"/>
  <c r="E381" i="2"/>
  <c r="B381" i="7" s="1"/>
  <c r="E383" i="2"/>
  <c r="B383" i="7" s="1"/>
  <c r="E385" i="2"/>
  <c r="B385" i="7" s="1"/>
  <c r="E387" i="2"/>
  <c r="B387" i="7" s="1"/>
  <c r="D3" i="3"/>
  <c r="C3" i="7" s="1"/>
  <c r="D7" i="3"/>
  <c r="C7" i="7" s="1"/>
  <c r="D11" i="3"/>
  <c r="C11" i="7" s="1"/>
  <c r="D15" i="3"/>
  <c r="C15" i="7" s="1"/>
  <c r="D19" i="3"/>
  <c r="C19" i="7" s="1"/>
  <c r="D23" i="3"/>
  <c r="C23" i="7" s="1"/>
  <c r="G23" i="7" s="1"/>
  <c r="D27" i="3"/>
  <c r="C27" i="7" s="1"/>
  <c r="G27" i="7" s="1"/>
  <c r="D31" i="3"/>
  <c r="C31" i="7" s="1"/>
  <c r="G31" i="7" s="1"/>
  <c r="D35" i="3"/>
  <c r="C35" i="7" s="1"/>
  <c r="G35" i="7" s="1"/>
  <c r="D39" i="3"/>
  <c r="C39" i="7" s="1"/>
  <c r="G39" i="7" s="1"/>
  <c r="D43" i="3"/>
  <c r="C43" i="7" s="1"/>
  <c r="G43" i="7" s="1"/>
  <c r="D47" i="3"/>
  <c r="C47" i="7" s="1"/>
  <c r="G47" i="7" s="1"/>
  <c r="D51" i="3"/>
  <c r="C51" i="7" s="1"/>
  <c r="G51" i="7" s="1"/>
  <c r="D55" i="3"/>
  <c r="C55" i="7" s="1"/>
  <c r="G55" i="7" s="1"/>
  <c r="D59" i="3"/>
  <c r="C59" i="7" s="1"/>
  <c r="G59" i="7" s="1"/>
  <c r="D63" i="3"/>
  <c r="C63" i="7" s="1"/>
  <c r="G63" i="7" s="1"/>
  <c r="D67" i="3"/>
  <c r="C67" i="7" s="1"/>
  <c r="G67" i="7" s="1"/>
  <c r="D71" i="3"/>
  <c r="C71" i="7" s="1"/>
  <c r="D75" i="3"/>
  <c r="C75" i="7" s="1"/>
  <c r="D79" i="3"/>
  <c r="C79" i="7" s="1"/>
  <c r="D83" i="3"/>
  <c r="C83" i="7" s="1"/>
  <c r="D87" i="3"/>
  <c r="C87" i="7" s="1"/>
  <c r="D91" i="3"/>
  <c r="C91" i="7" s="1"/>
  <c r="D95" i="3"/>
  <c r="C95" i="7" s="1"/>
  <c r="D99" i="3"/>
  <c r="C99" i="7" s="1"/>
  <c r="D103" i="3"/>
  <c r="C103" i="7" s="1"/>
  <c r="D107" i="3"/>
  <c r="C107" i="7" s="1"/>
  <c r="D111" i="3"/>
  <c r="C111" i="7" s="1"/>
  <c r="D115" i="3"/>
  <c r="C115" i="7" s="1"/>
  <c r="D119" i="3"/>
  <c r="C119" i="7" s="1"/>
  <c r="D123" i="3"/>
  <c r="C123" i="7" s="1"/>
  <c r="D127" i="3"/>
  <c r="C127" i="7" s="1"/>
  <c r="D131" i="3"/>
  <c r="C131" i="7" s="1"/>
  <c r="D135" i="3"/>
  <c r="C135" i="7" s="1"/>
  <c r="D139" i="3"/>
  <c r="C139" i="7" s="1"/>
  <c r="D143" i="3"/>
  <c r="C143" i="7" s="1"/>
  <c r="D147" i="3"/>
  <c r="C147" i="7" s="1"/>
  <c r="D151" i="3"/>
  <c r="C151" i="7" s="1"/>
  <c r="D155" i="3"/>
  <c r="C155" i="7" s="1"/>
  <c r="D159" i="3"/>
  <c r="C159" i="7" s="1"/>
  <c r="D163" i="3"/>
  <c r="C163" i="7" s="1"/>
  <c r="D167" i="3"/>
  <c r="C167" i="7" s="1"/>
  <c r="D171" i="3"/>
  <c r="C171" i="7" s="1"/>
  <c r="D175" i="3"/>
  <c r="C175" i="7" s="1"/>
  <c r="D179" i="3"/>
  <c r="C179" i="7" s="1"/>
  <c r="D183" i="3"/>
  <c r="C183" i="7" s="1"/>
  <c r="D187" i="3"/>
  <c r="C187" i="7" s="1"/>
  <c r="D191" i="3"/>
  <c r="C191" i="7" s="1"/>
  <c r="D195" i="3"/>
  <c r="C195" i="7" s="1"/>
  <c r="D199" i="3"/>
  <c r="C199" i="7" s="1"/>
  <c r="D203" i="3"/>
  <c r="C203" i="7" s="1"/>
  <c r="D207" i="3"/>
  <c r="C207" i="7" s="1"/>
  <c r="D211" i="3"/>
  <c r="C211" i="7" s="1"/>
  <c r="D215" i="3"/>
  <c r="C215" i="7" s="1"/>
  <c r="D219" i="3"/>
  <c r="C219" i="7" s="1"/>
  <c r="D223" i="3"/>
  <c r="C223" i="7" s="1"/>
  <c r="D227" i="3"/>
  <c r="C227" i="7" s="1"/>
  <c r="D231" i="3"/>
  <c r="C231" i="7" s="1"/>
  <c r="D235" i="3"/>
  <c r="C235" i="7" s="1"/>
  <c r="D239" i="3"/>
  <c r="C239" i="7" s="1"/>
  <c r="D243" i="3"/>
  <c r="C243" i="7" s="1"/>
  <c r="D247" i="3"/>
  <c r="C247" i="7" s="1"/>
  <c r="D251" i="3"/>
  <c r="C251" i="7" s="1"/>
  <c r="D255" i="3"/>
  <c r="C255" i="7" s="1"/>
  <c r="D259" i="3"/>
  <c r="C259" i="7" s="1"/>
  <c r="D263" i="3"/>
  <c r="C263" i="7" s="1"/>
  <c r="D267" i="3"/>
  <c r="C267" i="7" s="1"/>
  <c r="D271" i="3"/>
  <c r="C271" i="7" s="1"/>
  <c r="D275" i="3"/>
  <c r="C275" i="7" s="1"/>
  <c r="D279" i="3"/>
  <c r="C279" i="7" s="1"/>
  <c r="D283" i="3"/>
  <c r="C283" i="7" s="1"/>
  <c r="D287" i="3"/>
  <c r="C287" i="7" s="1"/>
  <c r="D291" i="3"/>
  <c r="C291" i="7" s="1"/>
  <c r="D295" i="3"/>
  <c r="C295" i="7" s="1"/>
  <c r="D299" i="3"/>
  <c r="C299" i="7" s="1"/>
  <c r="D303" i="3"/>
  <c r="C303" i="7" s="1"/>
  <c r="D307" i="3"/>
  <c r="C307" i="7" s="1"/>
  <c r="D311" i="3"/>
  <c r="C311" i="7" s="1"/>
  <c r="D315" i="3"/>
  <c r="C315" i="7" s="1"/>
  <c r="D319" i="3"/>
  <c r="C319" i="7" s="1"/>
  <c r="D323" i="3"/>
  <c r="C323" i="7" s="1"/>
  <c r="D327" i="3"/>
  <c r="C327" i="7" s="1"/>
  <c r="D331" i="3"/>
  <c r="C331" i="7" s="1"/>
  <c r="D335" i="3"/>
  <c r="C335" i="7" s="1"/>
  <c r="D339" i="3"/>
  <c r="C339" i="7" s="1"/>
  <c r="D343" i="3"/>
  <c r="C343" i="7" s="1"/>
  <c r="D347" i="3"/>
  <c r="C347" i="7" s="1"/>
  <c r="D351" i="3"/>
  <c r="C351" i="7" s="1"/>
  <c r="D355" i="3"/>
  <c r="C355" i="7" s="1"/>
  <c r="D359" i="3"/>
  <c r="C359" i="7" s="1"/>
  <c r="D363" i="3"/>
  <c r="C363" i="7" s="1"/>
  <c r="D367" i="3"/>
  <c r="C367" i="7" s="1"/>
  <c r="D371" i="3"/>
  <c r="C371" i="7" s="1"/>
  <c r="D375" i="3"/>
  <c r="C375" i="7" s="1"/>
  <c r="D379" i="3"/>
  <c r="C379" i="7" s="1"/>
  <c r="D383" i="3"/>
  <c r="C383" i="7" s="1"/>
  <c r="D387" i="3"/>
  <c r="C387" i="7" s="1"/>
  <c r="E4" i="4"/>
  <c r="D4" i="7" s="1"/>
  <c r="E6" i="4"/>
  <c r="D6" i="7" s="1"/>
  <c r="E8" i="4"/>
  <c r="D8" i="7" s="1"/>
  <c r="E10" i="4"/>
  <c r="D10" i="7" s="1"/>
  <c r="E12" i="4"/>
  <c r="D12" i="7" s="1"/>
  <c r="E14" i="4"/>
  <c r="D14" i="7" s="1"/>
  <c r="E16" i="4"/>
  <c r="D16" i="7" s="1"/>
  <c r="E18" i="4"/>
  <c r="D18" i="7" s="1"/>
  <c r="E20" i="4"/>
  <c r="D20" i="7" s="1"/>
  <c r="E22" i="4"/>
  <c r="D22" i="7" s="1"/>
  <c r="E24" i="4"/>
  <c r="D24" i="7" s="1"/>
  <c r="E26" i="4"/>
  <c r="D26" i="7" s="1"/>
  <c r="E28" i="4"/>
  <c r="D28" i="7" s="1"/>
  <c r="E30" i="4"/>
  <c r="D30" i="7" s="1"/>
  <c r="E32" i="4"/>
  <c r="D32" i="7" s="1"/>
  <c r="E34" i="4"/>
  <c r="D34" i="7" s="1"/>
  <c r="E36" i="4"/>
  <c r="D36" i="7" s="1"/>
  <c r="E38" i="4"/>
  <c r="D38" i="7" s="1"/>
  <c r="E40" i="4"/>
  <c r="D40" i="7" s="1"/>
  <c r="E42" i="4"/>
  <c r="D42" i="7" s="1"/>
  <c r="E44" i="4"/>
  <c r="D44" i="7" s="1"/>
  <c r="E46" i="4"/>
  <c r="D46" i="7" s="1"/>
  <c r="E48" i="4"/>
  <c r="D48" i="7" s="1"/>
  <c r="E50" i="4"/>
  <c r="D50" i="7" s="1"/>
  <c r="E52" i="4"/>
  <c r="D52" i="7" s="1"/>
  <c r="E54" i="4"/>
  <c r="D54" i="7" s="1"/>
  <c r="E56" i="4"/>
  <c r="D56" i="7" s="1"/>
  <c r="E58" i="4"/>
  <c r="D58" i="7" s="1"/>
  <c r="E60" i="4"/>
  <c r="D60" i="7" s="1"/>
  <c r="E62" i="4"/>
  <c r="D62" i="7" s="1"/>
  <c r="E64" i="4"/>
  <c r="D64" i="7" s="1"/>
  <c r="E66" i="4"/>
  <c r="D66" i="7" s="1"/>
  <c r="E68" i="4"/>
  <c r="D68" i="7" s="1"/>
  <c r="E70" i="4"/>
  <c r="D70" i="7" s="1"/>
  <c r="E72" i="4"/>
  <c r="D72" i="7" s="1"/>
  <c r="E74" i="4"/>
  <c r="D74" i="7" s="1"/>
  <c r="E76" i="4"/>
  <c r="D76" i="7" s="1"/>
  <c r="E78" i="4"/>
  <c r="D78" i="7" s="1"/>
  <c r="E80" i="4"/>
  <c r="D80" i="7" s="1"/>
  <c r="E82" i="4"/>
  <c r="D82" i="7" s="1"/>
  <c r="E84" i="4"/>
  <c r="D84" i="7" s="1"/>
  <c r="E86" i="4"/>
  <c r="D86" i="7" s="1"/>
  <c r="E88" i="4"/>
  <c r="D88" i="7" s="1"/>
  <c r="E90" i="4"/>
  <c r="D90" i="7" s="1"/>
  <c r="E92" i="4"/>
  <c r="D92" i="7" s="1"/>
  <c r="E94" i="4"/>
  <c r="D94" i="7" s="1"/>
  <c r="E96" i="4"/>
  <c r="D96" i="7" s="1"/>
  <c r="E98" i="4"/>
  <c r="D98" i="7" s="1"/>
  <c r="E100" i="4"/>
  <c r="D100" i="7" s="1"/>
  <c r="E102" i="4"/>
  <c r="D102" i="7" s="1"/>
  <c r="E104" i="4"/>
  <c r="D104" i="7" s="1"/>
  <c r="E106" i="4"/>
  <c r="D106" i="7" s="1"/>
  <c r="E108" i="4"/>
  <c r="D108" i="7" s="1"/>
  <c r="E111" i="4"/>
  <c r="D111" i="7" s="1"/>
  <c r="E113" i="4"/>
  <c r="D113" i="7" s="1"/>
  <c r="E115" i="4"/>
  <c r="D115" i="7" s="1"/>
  <c r="E117" i="4"/>
  <c r="D117" i="7" s="1"/>
  <c r="E119" i="4"/>
  <c r="D119" i="7" s="1"/>
  <c r="E121" i="4"/>
  <c r="D121" i="7" s="1"/>
  <c r="E123" i="4"/>
  <c r="D123" i="7" s="1"/>
  <c r="E125" i="4"/>
  <c r="D125" i="7" s="1"/>
  <c r="E127" i="4"/>
  <c r="D127" i="7" s="1"/>
  <c r="E129" i="4"/>
  <c r="D129" i="7" s="1"/>
  <c r="E131" i="4"/>
  <c r="D131" i="7" s="1"/>
  <c r="E133" i="4"/>
  <c r="D133" i="7" s="1"/>
  <c r="E135" i="4"/>
  <c r="D135" i="7" s="1"/>
  <c r="E137" i="4"/>
  <c r="D137" i="7" s="1"/>
  <c r="E139" i="4"/>
  <c r="D139" i="7" s="1"/>
  <c r="E141" i="4"/>
  <c r="D141" i="7" s="1"/>
  <c r="E143" i="4"/>
  <c r="D143" i="7" s="1"/>
  <c r="E145" i="4"/>
  <c r="D145" i="7" s="1"/>
  <c r="E147" i="4"/>
  <c r="D147" i="7" s="1"/>
  <c r="E62" i="2"/>
  <c r="B62" i="7" s="1"/>
  <c r="E66" i="2"/>
  <c r="B66" i="7" s="1"/>
  <c r="E68" i="2"/>
  <c r="B68" i="7" s="1"/>
  <c r="E58" i="2"/>
  <c r="B58" i="7" s="1"/>
  <c r="E60" i="2"/>
  <c r="B60" i="7" s="1"/>
  <c r="E64" i="2"/>
  <c r="B64" i="7" s="1"/>
  <c r="E70" i="2"/>
  <c r="B70" i="7" s="1"/>
  <c r="E149" i="4"/>
  <c r="D149" i="7" s="1"/>
  <c r="E151" i="4"/>
  <c r="D151" i="7" s="1"/>
  <c r="E153" i="4"/>
  <c r="D153" i="7" s="1"/>
  <c r="E155" i="4"/>
  <c r="D155" i="7" s="1"/>
  <c r="E157" i="4"/>
  <c r="D157" i="7" s="1"/>
  <c r="E159" i="4"/>
  <c r="D159" i="7" s="1"/>
  <c r="E161" i="4"/>
  <c r="D161" i="7" s="1"/>
  <c r="E163" i="4"/>
  <c r="D163" i="7" s="1"/>
  <c r="E165" i="4"/>
  <c r="D165" i="7" s="1"/>
  <c r="E167" i="4"/>
  <c r="D167" i="7" s="1"/>
  <c r="E169" i="4"/>
  <c r="D169" i="7" s="1"/>
  <c r="E171" i="4"/>
  <c r="D171" i="7" s="1"/>
  <c r="E173" i="4"/>
  <c r="D173" i="7" s="1"/>
  <c r="E175" i="4"/>
  <c r="D175" i="7" s="1"/>
  <c r="E177" i="4"/>
  <c r="D177" i="7" s="1"/>
  <c r="E179" i="4"/>
  <c r="D179" i="7" s="1"/>
  <c r="E181" i="4"/>
  <c r="D181" i="7" s="1"/>
  <c r="E183" i="4"/>
  <c r="D183" i="7" s="1"/>
  <c r="E185" i="4"/>
  <c r="D185" i="7" s="1"/>
  <c r="E187" i="4"/>
  <c r="D187" i="7" s="1"/>
  <c r="E189" i="4"/>
  <c r="D189" i="7" s="1"/>
  <c r="E191" i="4"/>
  <c r="D191" i="7" s="1"/>
  <c r="E193" i="4"/>
  <c r="D193" i="7" s="1"/>
  <c r="E195" i="4"/>
  <c r="D195" i="7" s="1"/>
  <c r="E197" i="4"/>
  <c r="D197" i="7" s="1"/>
  <c r="E199" i="4"/>
  <c r="D199" i="7" s="1"/>
  <c r="E201" i="4"/>
  <c r="D201" i="7" s="1"/>
  <c r="E203" i="4"/>
  <c r="D203" i="7" s="1"/>
  <c r="E205" i="4"/>
  <c r="D205" i="7" s="1"/>
  <c r="E207" i="4"/>
  <c r="D207" i="7" s="1"/>
  <c r="E209" i="4"/>
  <c r="D209" i="7" s="1"/>
  <c r="E211" i="4"/>
  <c r="D211" i="7" s="1"/>
  <c r="E213" i="4"/>
  <c r="D213" i="7" s="1"/>
  <c r="E215" i="4"/>
  <c r="D215" i="7" s="1"/>
  <c r="E217" i="4"/>
  <c r="D217" i="7" s="1"/>
  <c r="E219" i="4"/>
  <c r="D219" i="7" s="1"/>
  <c r="E221" i="4"/>
  <c r="D221" i="7" s="1"/>
  <c r="E223" i="4"/>
  <c r="D223" i="7" s="1"/>
  <c r="E225" i="4"/>
  <c r="D225" i="7" s="1"/>
  <c r="E227" i="4"/>
  <c r="D227" i="7" s="1"/>
  <c r="E229" i="4"/>
  <c r="D229" i="7" s="1"/>
  <c r="E231" i="4"/>
  <c r="D231" i="7" s="1"/>
  <c r="E233" i="4"/>
  <c r="D233" i="7" s="1"/>
  <c r="E235" i="4"/>
  <c r="D235" i="7" s="1"/>
  <c r="E237" i="4"/>
  <c r="D237" i="7" s="1"/>
  <c r="E239" i="4"/>
  <c r="D239" i="7" s="1"/>
  <c r="E241" i="4"/>
  <c r="D241" i="7" s="1"/>
  <c r="E243" i="4"/>
  <c r="D243" i="7" s="1"/>
  <c r="E245" i="4"/>
  <c r="D245" i="7" s="1"/>
  <c r="E247" i="4"/>
  <c r="D247" i="7" s="1"/>
  <c r="E249" i="4"/>
  <c r="D249" i="7" s="1"/>
  <c r="E251" i="4"/>
  <c r="D251" i="7" s="1"/>
  <c r="E253" i="4"/>
  <c r="D253" i="7" s="1"/>
  <c r="E255" i="4"/>
  <c r="D255" i="7" s="1"/>
  <c r="E257" i="4"/>
  <c r="D257" i="7" s="1"/>
  <c r="E259" i="4"/>
  <c r="D259" i="7" s="1"/>
  <c r="E261" i="4"/>
  <c r="D261" i="7" s="1"/>
  <c r="E263" i="4"/>
  <c r="D263" i="7" s="1"/>
  <c r="E265" i="4"/>
  <c r="D265" i="7" s="1"/>
  <c r="E267" i="4"/>
  <c r="D267" i="7" s="1"/>
  <c r="E269" i="4"/>
  <c r="D269" i="7" s="1"/>
  <c r="E271" i="4"/>
  <c r="D271" i="7" s="1"/>
  <c r="E273" i="4"/>
  <c r="D273" i="7" s="1"/>
  <c r="E275" i="4"/>
  <c r="D275" i="7" s="1"/>
  <c r="E277" i="4"/>
  <c r="D277" i="7" s="1"/>
  <c r="E279" i="4"/>
  <c r="D279" i="7" s="1"/>
  <c r="E281" i="4"/>
  <c r="D281" i="7" s="1"/>
  <c r="E283" i="4"/>
  <c r="D283" i="7" s="1"/>
  <c r="E285" i="4"/>
  <c r="D285" i="7" s="1"/>
  <c r="E287" i="4"/>
  <c r="D287" i="7" s="1"/>
  <c r="E289" i="4"/>
  <c r="D289" i="7" s="1"/>
  <c r="E291" i="4"/>
  <c r="D291" i="7" s="1"/>
  <c r="E293" i="4"/>
  <c r="D293" i="7" s="1"/>
  <c r="E295" i="4"/>
  <c r="D295" i="7" s="1"/>
  <c r="E297" i="4"/>
  <c r="D297" i="7" s="1"/>
  <c r="E299" i="4"/>
  <c r="D299" i="7" s="1"/>
  <c r="E301" i="4"/>
  <c r="D301" i="7" s="1"/>
  <c r="E303" i="4"/>
  <c r="D303" i="7" s="1"/>
  <c r="E305" i="4"/>
  <c r="D305" i="7" s="1"/>
  <c r="E307" i="4"/>
  <c r="D307" i="7" s="1"/>
  <c r="E309" i="4"/>
  <c r="D309" i="7" s="1"/>
  <c r="E311" i="4"/>
  <c r="D311" i="7" s="1"/>
  <c r="E313" i="4"/>
  <c r="D313" i="7" s="1"/>
  <c r="E315" i="4"/>
  <c r="D315" i="7" s="1"/>
  <c r="E317" i="4"/>
  <c r="D317" i="7" s="1"/>
  <c r="E319" i="4"/>
  <c r="D319" i="7" s="1"/>
  <c r="E321" i="4"/>
  <c r="D321" i="7" s="1"/>
  <c r="E323" i="4"/>
  <c r="D323" i="7" s="1"/>
  <c r="E325" i="4"/>
  <c r="D325" i="7" s="1"/>
  <c r="E327" i="4"/>
  <c r="D327" i="7" s="1"/>
  <c r="E329" i="4"/>
  <c r="D329" i="7" s="1"/>
  <c r="E331" i="4"/>
  <c r="D331" i="7" s="1"/>
  <c r="E333" i="4"/>
  <c r="D333" i="7" s="1"/>
  <c r="E335" i="4"/>
  <c r="D335" i="7" s="1"/>
  <c r="E337" i="4"/>
  <c r="D337" i="7" s="1"/>
  <c r="E339" i="4"/>
  <c r="D339" i="7" s="1"/>
  <c r="E341" i="4"/>
  <c r="D341" i="7" s="1"/>
  <c r="E343" i="4"/>
  <c r="D343" i="7" s="1"/>
  <c r="E345" i="4"/>
  <c r="D345" i="7" s="1"/>
  <c r="E347" i="4"/>
  <c r="D347" i="7" s="1"/>
  <c r="E349" i="4"/>
  <c r="D349" i="7" s="1"/>
  <c r="E351" i="4"/>
  <c r="D351" i="7" s="1"/>
  <c r="E353" i="4"/>
  <c r="D353" i="7" s="1"/>
  <c r="E355" i="4"/>
  <c r="D355" i="7" s="1"/>
  <c r="E357" i="4"/>
  <c r="D357" i="7" s="1"/>
  <c r="E359" i="4"/>
  <c r="D359" i="7" s="1"/>
  <c r="E361" i="4"/>
  <c r="D361" i="7" s="1"/>
  <c r="E363" i="4"/>
  <c r="D363" i="7" s="1"/>
  <c r="E365" i="4"/>
  <c r="D365" i="7" s="1"/>
  <c r="E367" i="4"/>
  <c r="D367" i="7" s="1"/>
  <c r="E369" i="4"/>
  <c r="D369" i="7" s="1"/>
  <c r="E371" i="4"/>
  <c r="D371" i="7" s="1"/>
  <c r="E373" i="4"/>
  <c r="D373" i="7" s="1"/>
  <c r="E375" i="4"/>
  <c r="D375" i="7" s="1"/>
  <c r="E377" i="4"/>
  <c r="D377" i="7" s="1"/>
  <c r="E379" i="4"/>
  <c r="D379" i="7" s="1"/>
  <c r="E381" i="4"/>
  <c r="D381" i="7" s="1"/>
  <c r="E383" i="4"/>
  <c r="D383" i="7" s="1"/>
  <c r="E385" i="4"/>
  <c r="D385" i="7" s="1"/>
  <c r="E4" i="5"/>
  <c r="E4" i="7" s="1"/>
  <c r="E6" i="5"/>
  <c r="E6" i="7" s="1"/>
  <c r="E8" i="5"/>
  <c r="E8" i="7" s="1"/>
  <c r="E10" i="5"/>
  <c r="E10" i="7" s="1"/>
  <c r="E12" i="5"/>
  <c r="E12" i="7" s="1"/>
  <c r="E14" i="5"/>
  <c r="E14" i="7" s="1"/>
  <c r="E16" i="5"/>
  <c r="E16" i="7" s="1"/>
  <c r="E18" i="5"/>
  <c r="E18" i="7" s="1"/>
  <c r="E20" i="5"/>
  <c r="E20" i="7" s="1"/>
  <c r="E22" i="5"/>
  <c r="E22" i="7" s="1"/>
  <c r="E24" i="5"/>
  <c r="E24" i="7" s="1"/>
  <c r="E26" i="5"/>
  <c r="E26" i="7" s="1"/>
  <c r="E28" i="5"/>
  <c r="E28" i="7" s="1"/>
  <c r="E30" i="5"/>
  <c r="E30" i="7" s="1"/>
  <c r="E32" i="5"/>
  <c r="E32" i="7" s="1"/>
  <c r="E34" i="5"/>
  <c r="E34" i="7" s="1"/>
  <c r="E36" i="5"/>
  <c r="E36" i="7" s="1"/>
  <c r="E38" i="5"/>
  <c r="E38" i="7" s="1"/>
  <c r="E40" i="5"/>
  <c r="E40" i="7" s="1"/>
  <c r="E42" i="5"/>
  <c r="E42" i="7" s="1"/>
  <c r="E44" i="5"/>
  <c r="E44" i="7" s="1"/>
  <c r="E46" i="5"/>
  <c r="E46" i="7" s="1"/>
  <c r="E48" i="5"/>
  <c r="E48" i="7" s="1"/>
  <c r="E50" i="5"/>
  <c r="E50" i="7" s="1"/>
  <c r="E52" i="5"/>
  <c r="E52" i="7" s="1"/>
  <c r="E54" i="5"/>
  <c r="E54" i="7" s="1"/>
  <c r="E56" i="5"/>
  <c r="E56" i="7" s="1"/>
  <c r="E58" i="5"/>
  <c r="E58" i="7" s="1"/>
  <c r="E60" i="5"/>
  <c r="E60" i="7" s="1"/>
  <c r="E62" i="5"/>
  <c r="E62" i="7" s="1"/>
  <c r="E64" i="5"/>
  <c r="E64" i="7" s="1"/>
  <c r="E66" i="5"/>
  <c r="E66" i="7" s="1"/>
  <c r="E68" i="5"/>
  <c r="E68" i="7" s="1"/>
  <c r="E70" i="5"/>
  <c r="E70" i="7" s="1"/>
  <c r="E72" i="5"/>
  <c r="E72" i="7" s="1"/>
  <c r="G72" i="7" s="1"/>
  <c r="E74" i="5"/>
  <c r="E74" i="7" s="1"/>
  <c r="G74" i="7" s="1"/>
  <c r="E76" i="5"/>
  <c r="E76" i="7" s="1"/>
  <c r="E78" i="5"/>
  <c r="E78" i="7" s="1"/>
  <c r="E80" i="5"/>
  <c r="E80" i="7" s="1"/>
  <c r="G80" i="7" s="1"/>
  <c r="E82" i="5"/>
  <c r="E82" i="7" s="1"/>
  <c r="G82" i="7" s="1"/>
  <c r="E84" i="5"/>
  <c r="E84" i="7" s="1"/>
  <c r="E86" i="5"/>
  <c r="E86" i="7" s="1"/>
  <c r="E88" i="5"/>
  <c r="E88" i="7" s="1"/>
  <c r="G88" i="7" s="1"/>
  <c r="E90" i="5"/>
  <c r="E90" i="7" s="1"/>
  <c r="G90" i="7" s="1"/>
  <c r="E92" i="5"/>
  <c r="E92" i="7" s="1"/>
  <c r="E94" i="5"/>
  <c r="E94" i="7" s="1"/>
  <c r="E96" i="5"/>
  <c r="E96" i="7" s="1"/>
  <c r="G96" i="7" s="1"/>
  <c r="E98" i="5"/>
  <c r="E98" i="7" s="1"/>
  <c r="G98" i="7" s="1"/>
  <c r="E100" i="5"/>
  <c r="E100" i="7" s="1"/>
  <c r="E102" i="5"/>
  <c r="E102" i="7" s="1"/>
  <c r="E104" i="5"/>
  <c r="E104" i="7" s="1"/>
  <c r="G104" i="7" s="1"/>
  <c r="E119" i="6"/>
  <c r="F119" i="7" s="1"/>
  <c r="E120" i="6"/>
  <c r="F120" i="7" s="1"/>
  <c r="E121" i="6"/>
  <c r="F121" i="7" s="1"/>
  <c r="E122" i="6"/>
  <c r="F122" i="7" s="1"/>
  <c r="E123" i="6"/>
  <c r="F123" i="7" s="1"/>
  <c r="E124" i="6"/>
  <c r="F124" i="7" s="1"/>
  <c r="E125" i="6"/>
  <c r="F125" i="7" s="1"/>
  <c r="E126" i="6"/>
  <c r="F126" i="7" s="1"/>
  <c r="E127" i="6"/>
  <c r="F127" i="7" s="1"/>
  <c r="E128" i="6"/>
  <c r="F128" i="7" s="1"/>
  <c r="E129" i="6"/>
  <c r="F129" i="7" s="1"/>
  <c r="E130" i="6"/>
  <c r="F130" i="7" s="1"/>
  <c r="E131" i="6"/>
  <c r="F131" i="7" s="1"/>
  <c r="E106" i="5"/>
  <c r="E106" i="7" s="1"/>
  <c r="G106" i="7" s="1"/>
  <c r="E108" i="5"/>
  <c r="E108" i="7" s="1"/>
  <c r="E110" i="5"/>
  <c r="E110" i="7" s="1"/>
  <c r="E112" i="5"/>
  <c r="E112" i="7" s="1"/>
  <c r="G112" i="7" s="1"/>
  <c r="E114" i="5"/>
  <c r="E114" i="7" s="1"/>
  <c r="G114" i="7" s="1"/>
  <c r="E116" i="5"/>
  <c r="E116" i="7" s="1"/>
  <c r="E118" i="5"/>
  <c r="E118" i="7" s="1"/>
  <c r="E120" i="5"/>
  <c r="E120" i="7" s="1"/>
  <c r="E122" i="5"/>
  <c r="E122" i="7" s="1"/>
  <c r="G122" i="7" s="1"/>
  <c r="E124" i="5"/>
  <c r="E124" i="7" s="1"/>
  <c r="E126" i="5"/>
  <c r="E126" i="7" s="1"/>
  <c r="E128" i="5"/>
  <c r="E128" i="7" s="1"/>
  <c r="E130" i="5"/>
  <c r="E130" i="7" s="1"/>
  <c r="G130" i="7" s="1"/>
  <c r="E132" i="5"/>
  <c r="E132" i="7" s="1"/>
  <c r="E134" i="5"/>
  <c r="E134" i="7" s="1"/>
  <c r="E136" i="5"/>
  <c r="E136" i="7" s="1"/>
  <c r="E138" i="5"/>
  <c r="E138" i="7" s="1"/>
  <c r="E140" i="5"/>
  <c r="E140" i="7" s="1"/>
  <c r="E142" i="5"/>
  <c r="E142" i="7" s="1"/>
  <c r="E144" i="5"/>
  <c r="E144" i="7" s="1"/>
  <c r="E146" i="5"/>
  <c r="E146" i="7" s="1"/>
  <c r="E148" i="5"/>
  <c r="E148" i="7" s="1"/>
  <c r="E150" i="5"/>
  <c r="E150" i="7" s="1"/>
  <c r="E152" i="5"/>
  <c r="E152" i="7" s="1"/>
  <c r="E154" i="5"/>
  <c r="E154" i="7" s="1"/>
  <c r="E156" i="5"/>
  <c r="E156" i="7" s="1"/>
  <c r="E158" i="5"/>
  <c r="E158" i="7" s="1"/>
  <c r="E160" i="5"/>
  <c r="E160" i="7" s="1"/>
  <c r="E162" i="5"/>
  <c r="E162" i="7" s="1"/>
  <c r="E164" i="5"/>
  <c r="E164" i="7" s="1"/>
  <c r="E166" i="5"/>
  <c r="E166" i="7" s="1"/>
  <c r="E168" i="5"/>
  <c r="E168" i="7" s="1"/>
  <c r="E170" i="5"/>
  <c r="E170" i="7" s="1"/>
  <c r="E172" i="5"/>
  <c r="E172" i="7" s="1"/>
  <c r="E174" i="5"/>
  <c r="E174" i="7" s="1"/>
  <c r="E176" i="5"/>
  <c r="E176" i="7" s="1"/>
  <c r="E178" i="5"/>
  <c r="E178" i="7" s="1"/>
  <c r="E180" i="5"/>
  <c r="E180" i="7" s="1"/>
  <c r="E182" i="5"/>
  <c r="E182" i="7" s="1"/>
  <c r="E184" i="5"/>
  <c r="E184" i="7" s="1"/>
  <c r="E188" i="5"/>
  <c r="E188" i="7" s="1"/>
  <c r="E190" i="5"/>
  <c r="E190" i="7" s="1"/>
  <c r="E210" i="5"/>
  <c r="E210" i="7" s="1"/>
  <c r="E212" i="5"/>
  <c r="E212" i="7" s="1"/>
  <c r="E214" i="5"/>
  <c r="E214" i="7" s="1"/>
  <c r="E216" i="5"/>
  <c r="E216" i="7" s="1"/>
  <c r="G216" i="7" s="1"/>
  <c r="E218" i="5"/>
  <c r="E218" i="7" s="1"/>
  <c r="E220" i="5"/>
  <c r="E220" i="7" s="1"/>
  <c r="G220" i="7" s="1"/>
  <c r="E222" i="5"/>
  <c r="E222" i="7" s="1"/>
  <c r="E224" i="5"/>
  <c r="E224" i="7" s="1"/>
  <c r="E226" i="5"/>
  <c r="E226" i="7" s="1"/>
  <c r="E228" i="5"/>
  <c r="E228" i="7" s="1"/>
  <c r="E230" i="5"/>
  <c r="E230" i="7" s="1"/>
  <c r="E232" i="5"/>
  <c r="E232" i="7" s="1"/>
  <c r="E234" i="5"/>
  <c r="E234" i="7" s="1"/>
  <c r="E236" i="5"/>
  <c r="E236" i="7" s="1"/>
  <c r="E238" i="5"/>
  <c r="E238" i="7" s="1"/>
  <c r="E240" i="5"/>
  <c r="E240" i="7" s="1"/>
  <c r="E242" i="5"/>
  <c r="E242" i="7" s="1"/>
  <c r="E244" i="5"/>
  <c r="E244" i="7" s="1"/>
  <c r="E246" i="5"/>
  <c r="E246" i="7" s="1"/>
  <c r="E248" i="5"/>
  <c r="E248" i="7" s="1"/>
  <c r="E250" i="5"/>
  <c r="E250" i="7" s="1"/>
  <c r="E252" i="5"/>
  <c r="E252" i="7" s="1"/>
  <c r="E254" i="5"/>
  <c r="E254" i="7" s="1"/>
  <c r="E256" i="5"/>
  <c r="E256" i="7" s="1"/>
  <c r="E258" i="5"/>
  <c r="E258" i="7" s="1"/>
  <c r="E368" i="5"/>
  <c r="E368" i="7" s="1"/>
  <c r="E372" i="5"/>
  <c r="E372" i="7" s="1"/>
  <c r="E374" i="5"/>
  <c r="E374" i="7" s="1"/>
  <c r="E376" i="5"/>
  <c r="E376" i="7" s="1"/>
  <c r="E378" i="5"/>
  <c r="E378" i="7" s="1"/>
  <c r="E380" i="5"/>
  <c r="E380" i="7" s="1"/>
  <c r="E382" i="5"/>
  <c r="E382" i="7" s="1"/>
  <c r="E384" i="5"/>
  <c r="E384" i="7" s="1"/>
  <c r="E386" i="5"/>
  <c r="E386" i="7" s="1"/>
  <c r="E3" i="6"/>
  <c r="F3" i="7" s="1"/>
  <c r="E5" i="6"/>
  <c r="F5" i="7" s="1"/>
  <c r="E7" i="6"/>
  <c r="F7" i="7" s="1"/>
  <c r="E9" i="6"/>
  <c r="F9" i="7" s="1"/>
  <c r="E11" i="6"/>
  <c r="F11" i="7" s="1"/>
  <c r="E13" i="6"/>
  <c r="F13" i="7" s="1"/>
  <c r="E15" i="6"/>
  <c r="F15" i="7" s="1"/>
  <c r="E17" i="6"/>
  <c r="F17" i="7" s="1"/>
  <c r="E19" i="6"/>
  <c r="F19" i="7" s="1"/>
  <c r="D5" i="3"/>
  <c r="C5" i="7" s="1"/>
  <c r="D9" i="3"/>
  <c r="C9" i="7" s="1"/>
  <c r="G9" i="7" s="1"/>
  <c r="D13" i="3"/>
  <c r="C13" i="7" s="1"/>
  <c r="G13" i="7" s="1"/>
  <c r="D17" i="3"/>
  <c r="C17" i="7" s="1"/>
  <c r="G17" i="7" s="1"/>
  <c r="D21" i="3"/>
  <c r="C21" i="7" s="1"/>
  <c r="G21" i="7" s="1"/>
  <c r="D25" i="3"/>
  <c r="C25" i="7" s="1"/>
  <c r="G25" i="7" s="1"/>
  <c r="D29" i="3"/>
  <c r="C29" i="7" s="1"/>
  <c r="G29" i="7" s="1"/>
  <c r="D33" i="3"/>
  <c r="C33" i="7" s="1"/>
  <c r="G33" i="7" s="1"/>
  <c r="D37" i="3"/>
  <c r="C37" i="7" s="1"/>
  <c r="G37" i="7" s="1"/>
  <c r="D41" i="3"/>
  <c r="C41" i="7" s="1"/>
  <c r="G41" i="7" s="1"/>
  <c r="D45" i="3"/>
  <c r="C45" i="7" s="1"/>
  <c r="G45" i="7" s="1"/>
  <c r="D49" i="3"/>
  <c r="C49" i="7" s="1"/>
  <c r="G49" i="7" s="1"/>
  <c r="D53" i="3"/>
  <c r="C53" i="7" s="1"/>
  <c r="G53" i="7" s="1"/>
  <c r="D57" i="3"/>
  <c r="C57" i="7" s="1"/>
  <c r="G57" i="7" s="1"/>
  <c r="D61" i="3"/>
  <c r="C61" i="7" s="1"/>
  <c r="G61" i="7" s="1"/>
  <c r="D65" i="3"/>
  <c r="C65" i="7" s="1"/>
  <c r="G65" i="7" s="1"/>
  <c r="D69" i="3"/>
  <c r="C69" i="7" s="1"/>
  <c r="G69" i="7" s="1"/>
  <c r="D73" i="3"/>
  <c r="C73" i="7" s="1"/>
  <c r="D77" i="3"/>
  <c r="C77" i="7" s="1"/>
  <c r="D81" i="3"/>
  <c r="C81" i="7" s="1"/>
  <c r="D85" i="3"/>
  <c r="C85" i="7" s="1"/>
  <c r="D89" i="3"/>
  <c r="C89" i="7" s="1"/>
  <c r="D93" i="3"/>
  <c r="C93" i="7" s="1"/>
  <c r="D97" i="3"/>
  <c r="C97" i="7" s="1"/>
  <c r="D101" i="3"/>
  <c r="C101" i="7" s="1"/>
  <c r="D105" i="3"/>
  <c r="C105" i="7" s="1"/>
  <c r="D109" i="3"/>
  <c r="C109" i="7" s="1"/>
  <c r="D113" i="3"/>
  <c r="C113" i="7" s="1"/>
  <c r="E132" i="6"/>
  <c r="F132" i="7" s="1"/>
  <c r="E133" i="6"/>
  <c r="F133" i="7" s="1"/>
  <c r="E134" i="6"/>
  <c r="F134" i="7" s="1"/>
  <c r="E135" i="6"/>
  <c r="F135" i="7" s="1"/>
  <c r="E136" i="6"/>
  <c r="F136" i="7" s="1"/>
  <c r="E137" i="6"/>
  <c r="F137" i="7" s="1"/>
  <c r="E138" i="6"/>
  <c r="F138" i="7" s="1"/>
  <c r="E139" i="6"/>
  <c r="F139" i="7" s="1"/>
  <c r="E140" i="6"/>
  <c r="F140" i="7" s="1"/>
  <c r="E141" i="6"/>
  <c r="F141" i="7" s="1"/>
  <c r="E142" i="6"/>
  <c r="F142" i="7" s="1"/>
  <c r="E143" i="6"/>
  <c r="F143" i="7" s="1"/>
  <c r="E144" i="6"/>
  <c r="F144" i="7" s="1"/>
  <c r="E145" i="6"/>
  <c r="F145" i="7" s="1"/>
  <c r="E146" i="6"/>
  <c r="F146" i="7" s="1"/>
  <c r="E147" i="6"/>
  <c r="F147" i="7" s="1"/>
  <c r="E148" i="6"/>
  <c r="F148" i="7" s="1"/>
  <c r="E149" i="6"/>
  <c r="F149" i="7" s="1"/>
  <c r="E150" i="6"/>
  <c r="F150" i="7" s="1"/>
  <c r="E151" i="6"/>
  <c r="F151" i="7" s="1"/>
  <c r="E152" i="6"/>
  <c r="F152" i="7" s="1"/>
  <c r="E153" i="6"/>
  <c r="F153" i="7" s="1"/>
  <c r="E154" i="6"/>
  <c r="F154" i="7" s="1"/>
  <c r="E155" i="6"/>
  <c r="F155" i="7" s="1"/>
  <c r="E156" i="6"/>
  <c r="F156" i="7" s="1"/>
  <c r="E157" i="6"/>
  <c r="F157" i="7" s="1"/>
  <c r="E158" i="6"/>
  <c r="F158" i="7" s="1"/>
  <c r="E159" i="6"/>
  <c r="F159" i="7" s="1"/>
  <c r="E160" i="6"/>
  <c r="F160" i="7" s="1"/>
  <c r="E161" i="6"/>
  <c r="F161" i="7" s="1"/>
  <c r="E162" i="6"/>
  <c r="F162" i="7" s="1"/>
  <c r="E163" i="6"/>
  <c r="F163" i="7" s="1"/>
  <c r="E164" i="6"/>
  <c r="F164" i="7" s="1"/>
  <c r="E165" i="6"/>
  <c r="F165" i="7" s="1"/>
  <c r="E166" i="6"/>
  <c r="F166" i="7" s="1"/>
  <c r="E167" i="6"/>
  <c r="F167" i="7" s="1"/>
  <c r="E168" i="6"/>
  <c r="F168" i="7" s="1"/>
  <c r="E169" i="6"/>
  <c r="F169" i="7" s="1"/>
  <c r="E170" i="6"/>
  <c r="F170" i="7" s="1"/>
  <c r="E171" i="6"/>
  <c r="F171" i="7" s="1"/>
  <c r="E172" i="6"/>
  <c r="F172" i="7" s="1"/>
  <c r="E173" i="6"/>
  <c r="F173" i="7" s="1"/>
  <c r="E174" i="6"/>
  <c r="F174" i="7" s="1"/>
  <c r="E175" i="6"/>
  <c r="F175" i="7" s="1"/>
  <c r="E176" i="6"/>
  <c r="F176" i="7" s="1"/>
  <c r="E177" i="6"/>
  <c r="F177" i="7" s="1"/>
  <c r="E178" i="6"/>
  <c r="F178" i="7" s="1"/>
  <c r="E179" i="6"/>
  <c r="F179" i="7" s="1"/>
  <c r="E180" i="6"/>
  <c r="F180" i="7" s="1"/>
  <c r="E181" i="6"/>
  <c r="F181" i="7" s="1"/>
  <c r="E182" i="6"/>
  <c r="F182" i="7" s="1"/>
  <c r="E183" i="6"/>
  <c r="F183" i="7" s="1"/>
  <c r="E184" i="6"/>
  <c r="F184" i="7" s="1"/>
  <c r="E185" i="6"/>
  <c r="F185" i="7" s="1"/>
  <c r="E186" i="6"/>
  <c r="F186" i="7" s="1"/>
  <c r="G186" i="7" s="1"/>
  <c r="E187" i="6"/>
  <c r="F187" i="7" s="1"/>
  <c r="E188" i="6"/>
  <c r="F188" i="7" s="1"/>
  <c r="E189" i="6"/>
  <c r="F189" i="7" s="1"/>
  <c r="E190" i="6"/>
  <c r="F190" i="7" s="1"/>
  <c r="E191" i="6"/>
  <c r="F191" i="7" s="1"/>
  <c r="E192" i="6"/>
  <c r="F192" i="7" s="1"/>
  <c r="G192" i="7" s="1"/>
  <c r="E193" i="6"/>
  <c r="F193" i="7" s="1"/>
  <c r="E194" i="6"/>
  <c r="F194" i="7" s="1"/>
  <c r="G194" i="7" s="1"/>
  <c r="E195" i="6"/>
  <c r="F195" i="7" s="1"/>
  <c r="E196" i="6"/>
  <c r="F196" i="7" s="1"/>
  <c r="E197" i="6"/>
  <c r="F197" i="7" s="1"/>
  <c r="E198" i="6"/>
  <c r="F198" i="7" s="1"/>
  <c r="G198" i="7" s="1"/>
  <c r="E199" i="6"/>
  <c r="F199" i="7" s="1"/>
  <c r="E200" i="6"/>
  <c r="F200" i="7" s="1"/>
  <c r="G200" i="7" s="1"/>
  <c r="E201" i="6"/>
  <c r="F201" i="7" s="1"/>
  <c r="E202" i="6"/>
  <c r="F202" i="7" s="1"/>
  <c r="G202" i="7" s="1"/>
  <c r="E203" i="6"/>
  <c r="F203" i="7" s="1"/>
  <c r="E204" i="6"/>
  <c r="F204" i="7" s="1"/>
  <c r="E205" i="6"/>
  <c r="F205" i="7" s="1"/>
  <c r="E206" i="6"/>
  <c r="F206" i="7" s="1"/>
  <c r="G206" i="7" s="1"/>
  <c r="E207" i="6"/>
  <c r="F207" i="7" s="1"/>
  <c r="E208" i="6"/>
  <c r="F208" i="7" s="1"/>
  <c r="G208" i="7" s="1"/>
  <c r="E209" i="6"/>
  <c r="F209" i="7" s="1"/>
  <c r="E210" i="6"/>
  <c r="F210" i="7" s="1"/>
  <c r="E211" i="6"/>
  <c r="F211" i="7" s="1"/>
  <c r="E212" i="6"/>
  <c r="F212" i="7" s="1"/>
  <c r="E213" i="6"/>
  <c r="F213" i="7" s="1"/>
  <c r="E214" i="6"/>
  <c r="F214" i="7" s="1"/>
  <c r="E215" i="6"/>
  <c r="F215" i="7" s="1"/>
  <c r="E216" i="6"/>
  <c r="F216" i="7" s="1"/>
  <c r="E217" i="6"/>
  <c r="F217" i="7" s="1"/>
  <c r="E218" i="6"/>
  <c r="F218" i="7" s="1"/>
  <c r="E219" i="6"/>
  <c r="F219" i="7" s="1"/>
  <c r="E220" i="6"/>
  <c r="F220" i="7" s="1"/>
  <c r="E221" i="6"/>
  <c r="F221" i="7" s="1"/>
  <c r="E222" i="6"/>
  <c r="F222" i="7" s="1"/>
  <c r="E223" i="6"/>
  <c r="F223" i="7" s="1"/>
  <c r="E224" i="6"/>
  <c r="F224" i="7" s="1"/>
  <c r="E225" i="6"/>
  <c r="F225" i="7" s="1"/>
  <c r="E226" i="6"/>
  <c r="F226" i="7" s="1"/>
  <c r="E227" i="6"/>
  <c r="F227" i="7" s="1"/>
  <c r="E228" i="6"/>
  <c r="F228" i="7" s="1"/>
  <c r="E229" i="6"/>
  <c r="F229" i="7" s="1"/>
  <c r="E230" i="6"/>
  <c r="F230" i="7" s="1"/>
  <c r="E231" i="6"/>
  <c r="F231" i="7" s="1"/>
  <c r="E232" i="6"/>
  <c r="F232" i="7" s="1"/>
  <c r="E233" i="6"/>
  <c r="F233" i="7" s="1"/>
  <c r="E234" i="6"/>
  <c r="F234" i="7" s="1"/>
  <c r="E235" i="6"/>
  <c r="F235" i="7" s="1"/>
  <c r="E236" i="6"/>
  <c r="F236" i="7" s="1"/>
  <c r="E237" i="6"/>
  <c r="F237" i="7" s="1"/>
  <c r="E238" i="6"/>
  <c r="F238" i="7" s="1"/>
  <c r="E239" i="6"/>
  <c r="F239" i="7" s="1"/>
  <c r="E240" i="6"/>
  <c r="F240" i="7" s="1"/>
  <c r="E241" i="6"/>
  <c r="F241" i="7" s="1"/>
  <c r="E242" i="6"/>
  <c r="F242" i="7" s="1"/>
  <c r="E243" i="6"/>
  <c r="F243" i="7" s="1"/>
  <c r="E244" i="6"/>
  <c r="F244" i="7" s="1"/>
  <c r="E245" i="6"/>
  <c r="F245" i="7" s="1"/>
  <c r="E246" i="6"/>
  <c r="F246" i="7" s="1"/>
  <c r="E247" i="6"/>
  <c r="F247" i="7" s="1"/>
  <c r="E248" i="6"/>
  <c r="F248" i="7" s="1"/>
  <c r="E249" i="6"/>
  <c r="F249" i="7" s="1"/>
  <c r="E250" i="6"/>
  <c r="F250" i="7" s="1"/>
  <c r="E251" i="6"/>
  <c r="F251" i="7" s="1"/>
  <c r="E252" i="6"/>
  <c r="F252" i="7" s="1"/>
  <c r="E253" i="6"/>
  <c r="F253" i="7" s="1"/>
  <c r="E254" i="6"/>
  <c r="F254" i="7" s="1"/>
  <c r="E255" i="6"/>
  <c r="F255" i="7" s="1"/>
  <c r="E256" i="6"/>
  <c r="F256" i="7" s="1"/>
  <c r="E257" i="6"/>
  <c r="F257" i="7" s="1"/>
  <c r="E258" i="6"/>
  <c r="F258" i="7" s="1"/>
  <c r="E259" i="6"/>
  <c r="F259" i="7" s="1"/>
  <c r="E260" i="6"/>
  <c r="F260" i="7" s="1"/>
  <c r="E261" i="6"/>
  <c r="F261" i="7" s="1"/>
  <c r="E262" i="6"/>
  <c r="F262" i="7" s="1"/>
  <c r="G262" i="7" s="1"/>
  <c r="E263" i="6"/>
  <c r="F263" i="7" s="1"/>
  <c r="E264" i="6"/>
  <c r="F264" i="7" s="1"/>
  <c r="G264" i="7" s="1"/>
  <c r="E265" i="6"/>
  <c r="F265" i="7" s="1"/>
  <c r="E266" i="6"/>
  <c r="F266" i="7" s="1"/>
  <c r="G266" i="7" s="1"/>
  <c r="E267" i="6"/>
  <c r="F267" i="7" s="1"/>
  <c r="E268" i="6"/>
  <c r="F268" i="7" s="1"/>
  <c r="E269" i="6"/>
  <c r="F269" i="7" s="1"/>
  <c r="E270" i="6"/>
  <c r="F270" i="7" s="1"/>
  <c r="G270" i="7" s="1"/>
  <c r="E271" i="6"/>
  <c r="F271" i="7" s="1"/>
  <c r="E272" i="6"/>
  <c r="F272" i="7" s="1"/>
  <c r="G272" i="7" s="1"/>
  <c r="E273" i="6"/>
  <c r="F273" i="7" s="1"/>
  <c r="E274" i="6"/>
  <c r="F274" i="7" s="1"/>
  <c r="G274" i="7" s="1"/>
  <c r="E275" i="6"/>
  <c r="F275" i="7" s="1"/>
  <c r="E276" i="6"/>
  <c r="F276" i="7" s="1"/>
  <c r="E277" i="6"/>
  <c r="F277" i="7" s="1"/>
  <c r="E278" i="6"/>
  <c r="F278" i="7" s="1"/>
  <c r="G278" i="7" s="1"/>
  <c r="E279" i="6"/>
  <c r="F279" i="7" s="1"/>
  <c r="E280" i="6"/>
  <c r="F280" i="7" s="1"/>
  <c r="G280" i="7" s="1"/>
  <c r="E281" i="6"/>
  <c r="F281" i="7" s="1"/>
  <c r="E282" i="6"/>
  <c r="F282" i="7" s="1"/>
  <c r="G282" i="7" s="1"/>
  <c r="E283" i="6"/>
  <c r="F283" i="7" s="1"/>
  <c r="E284" i="6"/>
  <c r="F284" i="7" s="1"/>
  <c r="E285" i="6"/>
  <c r="F285" i="7" s="1"/>
  <c r="E286" i="6"/>
  <c r="F286" i="7" s="1"/>
  <c r="G286" i="7" s="1"/>
  <c r="E287" i="6"/>
  <c r="F287" i="7" s="1"/>
  <c r="E288" i="6"/>
  <c r="F288" i="7" s="1"/>
  <c r="G288" i="7" s="1"/>
  <c r="E289" i="6"/>
  <c r="F289" i="7" s="1"/>
  <c r="E290" i="6"/>
  <c r="F290" i="7" s="1"/>
  <c r="G290" i="7" s="1"/>
  <c r="E291" i="6"/>
  <c r="F291" i="7" s="1"/>
  <c r="E292" i="6"/>
  <c r="F292" i="7" s="1"/>
  <c r="E293" i="6"/>
  <c r="F293" i="7" s="1"/>
  <c r="E294" i="6"/>
  <c r="F294" i="7" s="1"/>
  <c r="G294" i="7" s="1"/>
  <c r="E295" i="6"/>
  <c r="F295" i="7" s="1"/>
  <c r="E296" i="6"/>
  <c r="F296" i="7" s="1"/>
  <c r="G296" i="7" s="1"/>
  <c r="E297" i="6"/>
  <c r="F297" i="7" s="1"/>
  <c r="E298" i="6"/>
  <c r="F298" i="7" s="1"/>
  <c r="G298" i="7" s="1"/>
  <c r="E299" i="6"/>
  <c r="F299" i="7" s="1"/>
  <c r="E300" i="6"/>
  <c r="F300" i="7" s="1"/>
  <c r="E301" i="6"/>
  <c r="F301" i="7" s="1"/>
  <c r="D117" i="3"/>
  <c r="C117" i="7" s="1"/>
  <c r="D121" i="3"/>
  <c r="C121" i="7" s="1"/>
  <c r="D125" i="3"/>
  <c r="C125" i="7" s="1"/>
  <c r="D129" i="3"/>
  <c r="C129" i="7" s="1"/>
  <c r="D133" i="3"/>
  <c r="C133" i="7" s="1"/>
  <c r="D137" i="3"/>
  <c r="C137" i="7" s="1"/>
  <c r="D141" i="3"/>
  <c r="C141" i="7" s="1"/>
  <c r="D145" i="3"/>
  <c r="C145" i="7" s="1"/>
  <c r="D149" i="3"/>
  <c r="C149" i="7" s="1"/>
  <c r="D153" i="3"/>
  <c r="C153" i="7" s="1"/>
  <c r="D157" i="3"/>
  <c r="C157" i="7" s="1"/>
  <c r="D161" i="3"/>
  <c r="C161" i="7" s="1"/>
  <c r="D165" i="3"/>
  <c r="C165" i="7" s="1"/>
  <c r="D169" i="3"/>
  <c r="C169" i="7" s="1"/>
  <c r="D173" i="3"/>
  <c r="C173" i="7" s="1"/>
  <c r="D177" i="3"/>
  <c r="C177" i="7" s="1"/>
  <c r="D181" i="3"/>
  <c r="C181" i="7" s="1"/>
  <c r="D185" i="3"/>
  <c r="C185" i="7" s="1"/>
  <c r="D189" i="3"/>
  <c r="C189" i="7" s="1"/>
  <c r="D193" i="3"/>
  <c r="C193" i="7" s="1"/>
  <c r="D197" i="3"/>
  <c r="C197" i="7" s="1"/>
  <c r="D201" i="3"/>
  <c r="C201" i="7" s="1"/>
  <c r="D205" i="3"/>
  <c r="C205" i="7" s="1"/>
  <c r="D209" i="3"/>
  <c r="C209" i="7" s="1"/>
  <c r="D213" i="3"/>
  <c r="C213" i="7" s="1"/>
  <c r="D217" i="3"/>
  <c r="C217" i="7" s="1"/>
  <c r="D221" i="3"/>
  <c r="C221" i="7" s="1"/>
  <c r="D225" i="3"/>
  <c r="C225" i="7" s="1"/>
  <c r="D229" i="3"/>
  <c r="C229" i="7" s="1"/>
  <c r="D233" i="3"/>
  <c r="C233" i="7" s="1"/>
  <c r="D237" i="3"/>
  <c r="C237" i="7" s="1"/>
  <c r="D241" i="3"/>
  <c r="C241" i="7" s="1"/>
  <c r="D245" i="3"/>
  <c r="C245" i="7" s="1"/>
  <c r="D249" i="3"/>
  <c r="C249" i="7" s="1"/>
  <c r="D253" i="3"/>
  <c r="C253" i="7" s="1"/>
  <c r="D257" i="3"/>
  <c r="C257" i="7" s="1"/>
  <c r="D261" i="3"/>
  <c r="C261" i="7" s="1"/>
  <c r="D265" i="3"/>
  <c r="C265" i="7" s="1"/>
  <c r="D269" i="3"/>
  <c r="C269" i="7" s="1"/>
  <c r="D273" i="3"/>
  <c r="C273" i="7" s="1"/>
  <c r="E302" i="6"/>
  <c r="F302" i="7" s="1"/>
  <c r="G302" i="7" s="1"/>
  <c r="E303" i="6"/>
  <c r="F303" i="7" s="1"/>
  <c r="E304" i="6"/>
  <c r="F304" i="7" s="1"/>
  <c r="G304" i="7" s="1"/>
  <c r="E305" i="6"/>
  <c r="F305" i="7" s="1"/>
  <c r="E306" i="6"/>
  <c r="F306" i="7" s="1"/>
  <c r="G306" i="7" s="1"/>
  <c r="E307" i="6"/>
  <c r="F307" i="7" s="1"/>
  <c r="E308" i="6"/>
  <c r="F308" i="7" s="1"/>
  <c r="E309" i="6"/>
  <c r="F309" i="7" s="1"/>
  <c r="E310" i="6"/>
  <c r="F310" i="7" s="1"/>
  <c r="G310" i="7" s="1"/>
  <c r="E311" i="6"/>
  <c r="F311" i="7" s="1"/>
  <c r="E312" i="6"/>
  <c r="F312" i="7" s="1"/>
  <c r="G312" i="7" s="1"/>
  <c r="E313" i="6"/>
  <c r="F313" i="7" s="1"/>
  <c r="E314" i="6"/>
  <c r="F314" i="7" s="1"/>
  <c r="E315" i="6"/>
  <c r="F315" i="7" s="1"/>
  <c r="E316" i="6"/>
  <c r="F316" i="7" s="1"/>
  <c r="E317" i="6"/>
  <c r="F317" i="7" s="1"/>
  <c r="E318" i="6"/>
  <c r="F318" i="7" s="1"/>
  <c r="G318" i="7" s="1"/>
  <c r="E319" i="6"/>
  <c r="F319" i="7" s="1"/>
  <c r="E320" i="6"/>
  <c r="F320" i="7" s="1"/>
  <c r="G320" i="7" s="1"/>
  <c r="E321" i="6"/>
  <c r="F321" i="7" s="1"/>
  <c r="E322" i="6"/>
  <c r="F322" i="7" s="1"/>
  <c r="G322" i="7" s="1"/>
  <c r="E323" i="6"/>
  <c r="F323" i="7" s="1"/>
  <c r="E324" i="6"/>
  <c r="F324" i="7" s="1"/>
  <c r="E325" i="6"/>
  <c r="F325" i="7" s="1"/>
  <c r="E326" i="6"/>
  <c r="F326" i="7" s="1"/>
  <c r="G326" i="7" s="1"/>
  <c r="E327" i="6"/>
  <c r="F327" i="7" s="1"/>
  <c r="E328" i="6"/>
  <c r="F328" i="7" s="1"/>
  <c r="G328" i="7" s="1"/>
  <c r="E329" i="6"/>
  <c r="F329" i="7" s="1"/>
  <c r="E330" i="6"/>
  <c r="F330" i="7" s="1"/>
  <c r="G330" i="7" s="1"/>
  <c r="E331" i="6"/>
  <c r="F331" i="7" s="1"/>
  <c r="E332" i="6"/>
  <c r="F332" i="7" s="1"/>
  <c r="E333" i="6"/>
  <c r="F333" i="7" s="1"/>
  <c r="E334" i="6"/>
  <c r="F334" i="7" s="1"/>
  <c r="G334" i="7" s="1"/>
  <c r="E335" i="6"/>
  <c r="F335" i="7" s="1"/>
  <c r="E336" i="6"/>
  <c r="F336" i="7" s="1"/>
  <c r="G336" i="7" s="1"/>
  <c r="E337" i="6"/>
  <c r="F337" i="7" s="1"/>
  <c r="E338" i="6"/>
  <c r="F338" i="7" s="1"/>
  <c r="G338" i="7" s="1"/>
  <c r="E339" i="6"/>
  <c r="F339" i="7" s="1"/>
  <c r="E340" i="6"/>
  <c r="F340" i="7" s="1"/>
  <c r="E341" i="6"/>
  <c r="F341" i="7" s="1"/>
  <c r="E342" i="6"/>
  <c r="F342" i="7" s="1"/>
  <c r="G342" i="7" s="1"/>
  <c r="E343" i="6"/>
  <c r="F343" i="7" s="1"/>
  <c r="E344" i="6"/>
  <c r="F344" i="7" s="1"/>
  <c r="G344" i="7" s="1"/>
  <c r="E345" i="6"/>
  <c r="F345" i="7" s="1"/>
  <c r="E346" i="6"/>
  <c r="F346" i="7" s="1"/>
  <c r="G346" i="7" s="1"/>
  <c r="E347" i="6"/>
  <c r="F347" i="7" s="1"/>
  <c r="E348" i="6"/>
  <c r="F348" i="7" s="1"/>
  <c r="E349" i="6"/>
  <c r="F349" i="7" s="1"/>
  <c r="E350" i="6"/>
  <c r="F350" i="7" s="1"/>
  <c r="G350" i="7" s="1"/>
  <c r="E351" i="6"/>
  <c r="F351" i="7" s="1"/>
  <c r="E352" i="6"/>
  <c r="F352" i="7" s="1"/>
  <c r="G352" i="7" s="1"/>
  <c r="E353" i="6"/>
  <c r="F353" i="7" s="1"/>
  <c r="E354" i="6"/>
  <c r="F354" i="7" s="1"/>
  <c r="G354" i="7" s="1"/>
  <c r="E355" i="6"/>
  <c r="F355" i="7" s="1"/>
  <c r="E356" i="6"/>
  <c r="F356" i="7" s="1"/>
  <c r="E357" i="6"/>
  <c r="F357" i="7" s="1"/>
  <c r="E358" i="6"/>
  <c r="F358" i="7" s="1"/>
  <c r="G358" i="7" s="1"/>
  <c r="E359" i="6"/>
  <c r="F359" i="7" s="1"/>
  <c r="E360" i="6"/>
  <c r="F360" i="7" s="1"/>
  <c r="G360" i="7" s="1"/>
  <c r="E361" i="6"/>
  <c r="F361" i="7" s="1"/>
  <c r="E362" i="6"/>
  <c r="F362" i="7" s="1"/>
  <c r="G362" i="7" s="1"/>
  <c r="E363" i="6"/>
  <c r="F363" i="7" s="1"/>
  <c r="E364" i="6"/>
  <c r="F364" i="7" s="1"/>
  <c r="E365" i="6"/>
  <c r="F365" i="7" s="1"/>
  <c r="E366" i="6"/>
  <c r="F366" i="7" s="1"/>
  <c r="G366" i="7" s="1"/>
  <c r="E367" i="6"/>
  <c r="F367" i="7" s="1"/>
  <c r="E368" i="6"/>
  <c r="F368" i="7" s="1"/>
  <c r="E369" i="6"/>
  <c r="F369" i="7" s="1"/>
  <c r="E370" i="6"/>
  <c r="F370" i="7" s="1"/>
  <c r="G370" i="7" s="1"/>
  <c r="E371" i="6"/>
  <c r="F371" i="7" s="1"/>
  <c r="E372" i="6"/>
  <c r="F372" i="7" s="1"/>
  <c r="E373" i="6"/>
  <c r="F373" i="7" s="1"/>
  <c r="E374" i="6"/>
  <c r="F374" i="7" s="1"/>
  <c r="E375" i="6"/>
  <c r="F375" i="7" s="1"/>
  <c r="E376" i="6"/>
  <c r="F376" i="7" s="1"/>
  <c r="E377" i="6"/>
  <c r="F377" i="7" s="1"/>
  <c r="E378" i="6"/>
  <c r="F378" i="7" s="1"/>
  <c r="E379" i="6"/>
  <c r="F379" i="7" s="1"/>
  <c r="E380" i="6"/>
  <c r="F380" i="7" s="1"/>
  <c r="E381" i="6"/>
  <c r="F381" i="7" s="1"/>
  <c r="E382" i="6"/>
  <c r="F382" i="7" s="1"/>
  <c r="E383" i="6"/>
  <c r="F383" i="7" s="1"/>
  <c r="E384" i="6"/>
  <c r="F384" i="7" s="1"/>
  <c r="E386" i="6"/>
  <c r="F386" i="7" s="1"/>
  <c r="E387" i="6"/>
  <c r="F387" i="7" s="1"/>
  <c r="D277" i="3"/>
  <c r="C277" i="7" s="1"/>
  <c r="D281" i="3"/>
  <c r="C281" i="7" s="1"/>
  <c r="D285" i="3"/>
  <c r="C285" i="7" s="1"/>
  <c r="D289" i="3"/>
  <c r="C289" i="7" s="1"/>
  <c r="D293" i="3"/>
  <c r="C293" i="7" s="1"/>
  <c r="D297" i="3"/>
  <c r="C297" i="7" s="1"/>
  <c r="D301" i="3"/>
  <c r="C301" i="7" s="1"/>
  <c r="D305" i="3"/>
  <c r="C305" i="7" s="1"/>
  <c r="D309" i="3"/>
  <c r="C309" i="7" s="1"/>
  <c r="D313" i="3"/>
  <c r="C313" i="7" s="1"/>
  <c r="D317" i="3"/>
  <c r="C317" i="7" s="1"/>
  <c r="D321" i="3"/>
  <c r="C321" i="7" s="1"/>
  <c r="D325" i="3"/>
  <c r="C325" i="7" s="1"/>
  <c r="D329" i="3"/>
  <c r="C329" i="7" s="1"/>
  <c r="D333" i="3"/>
  <c r="C333" i="7" s="1"/>
  <c r="D337" i="3"/>
  <c r="C337" i="7" s="1"/>
  <c r="D341" i="3"/>
  <c r="C341" i="7" s="1"/>
  <c r="D345" i="3"/>
  <c r="C345" i="7" s="1"/>
  <c r="D349" i="3"/>
  <c r="C349" i="7" s="1"/>
  <c r="D353" i="3"/>
  <c r="C353" i="7" s="1"/>
  <c r="D357" i="3"/>
  <c r="C357" i="7" s="1"/>
  <c r="D361" i="3"/>
  <c r="C361" i="7" s="1"/>
  <c r="D365" i="3"/>
  <c r="C365" i="7" s="1"/>
  <c r="D369" i="3"/>
  <c r="C369" i="7" s="1"/>
  <c r="D373" i="3"/>
  <c r="C373" i="7" s="1"/>
  <c r="D377" i="3"/>
  <c r="C377" i="7" s="1"/>
  <c r="D381" i="3"/>
  <c r="C381" i="7" s="1"/>
  <c r="D385" i="3"/>
  <c r="C385" i="7" s="1"/>
  <c r="E5" i="2"/>
  <c r="B5" i="7" s="1"/>
  <c r="G5" i="7" s="1"/>
  <c r="E110" i="4"/>
  <c r="D110" i="7" s="1"/>
  <c r="G126" i="7" l="1"/>
  <c r="G364" i="7"/>
  <c r="G356" i="7"/>
  <c r="G348" i="7"/>
  <c r="G340" i="7"/>
  <c r="G332" i="7"/>
  <c r="G324" i="7"/>
  <c r="G316" i="7"/>
  <c r="G308" i="7"/>
  <c r="G300" i="7"/>
  <c r="G292" i="7"/>
  <c r="G284" i="7"/>
  <c r="G276" i="7"/>
  <c r="G268" i="7"/>
  <c r="G260" i="7"/>
  <c r="G204" i="7"/>
  <c r="G196" i="7"/>
  <c r="G116" i="7"/>
  <c r="G108" i="7"/>
  <c r="G102" i="7"/>
  <c r="G94" i="7"/>
  <c r="G86" i="7"/>
  <c r="G78" i="7"/>
  <c r="G118" i="7"/>
  <c r="G100" i="7"/>
  <c r="G92" i="7"/>
  <c r="G84" i="7"/>
  <c r="G76" i="7"/>
  <c r="G378" i="7"/>
  <c r="G252" i="7"/>
  <c r="G236" i="7"/>
  <c r="G374" i="7"/>
  <c r="G248" i="7"/>
  <c r="G232" i="7"/>
  <c r="G386" i="7"/>
  <c r="G368" i="7"/>
  <c r="G244" i="7"/>
  <c r="G228" i="7"/>
  <c r="G212" i="7"/>
  <c r="G184" i="7"/>
  <c r="G176" i="7"/>
  <c r="G168" i="7"/>
  <c r="G160" i="7"/>
  <c r="G152" i="7"/>
  <c r="G144" i="7"/>
  <c r="G136" i="7"/>
  <c r="G128" i="7"/>
  <c r="G120" i="7"/>
  <c r="G19" i="7"/>
  <c r="G3" i="7"/>
  <c r="G384" i="7"/>
  <c r="G376" i="7"/>
  <c r="G258" i="7"/>
  <c r="G250" i="7"/>
  <c r="G242" i="7"/>
  <c r="G234" i="7"/>
  <c r="G226" i="7"/>
  <c r="G218" i="7"/>
  <c r="G210" i="7"/>
  <c r="G182" i="7"/>
  <c r="G174" i="7"/>
  <c r="G166" i="7"/>
  <c r="G158" i="7"/>
  <c r="G150" i="7"/>
  <c r="G142" i="7"/>
  <c r="G134" i="7"/>
  <c r="G15" i="7"/>
  <c r="G382" i="7"/>
  <c r="G256" i="7"/>
  <c r="G240" i="7"/>
  <c r="G224" i="7"/>
  <c r="G190" i="7"/>
  <c r="G180" i="7"/>
  <c r="G172" i="7"/>
  <c r="G164" i="7"/>
  <c r="G156" i="7"/>
  <c r="G148" i="7"/>
  <c r="G140" i="7"/>
  <c r="G132" i="7"/>
  <c r="G124" i="7"/>
  <c r="G11" i="7"/>
  <c r="G380" i="7"/>
  <c r="G372" i="7"/>
  <c r="G254" i="7"/>
  <c r="G246" i="7"/>
  <c r="G238" i="7"/>
  <c r="G230" i="7"/>
  <c r="G222" i="7"/>
  <c r="G214" i="7"/>
  <c r="G188" i="7"/>
  <c r="G178" i="7"/>
  <c r="G170" i="7"/>
  <c r="G162" i="7"/>
  <c r="G154" i="7"/>
  <c r="G146" i="7"/>
  <c r="G138" i="7"/>
  <c r="G7" i="7"/>
  <c r="G58" i="7"/>
  <c r="G68" i="7"/>
  <c r="G387" i="7"/>
  <c r="G379" i="7"/>
  <c r="G371" i="7"/>
  <c r="G363" i="7"/>
  <c r="G355" i="7"/>
  <c r="G347" i="7"/>
  <c r="G339" i="7"/>
  <c r="G331" i="7"/>
  <c r="G323" i="7"/>
  <c r="G315" i="7"/>
  <c r="G309" i="7"/>
  <c r="G301" i="7"/>
  <c r="G293" i="7"/>
  <c r="G285" i="7"/>
  <c r="G277" i="7"/>
  <c r="G269" i="7"/>
  <c r="G261" i="7"/>
  <c r="G253" i="7"/>
  <c r="G245" i="7"/>
  <c r="G237" i="7"/>
  <c r="G229" i="7"/>
  <c r="G221" i="7"/>
  <c r="G213" i="7"/>
  <c r="G205" i="7"/>
  <c r="G197" i="7"/>
  <c r="G189" i="7"/>
  <c r="G181" i="7"/>
  <c r="G173" i="7"/>
  <c r="G165" i="7"/>
  <c r="G157" i="7"/>
  <c r="G149" i="7"/>
  <c r="G141" i="7"/>
  <c r="G133" i="7"/>
  <c r="G125" i="7"/>
  <c r="G117" i="7"/>
  <c r="G109" i="7"/>
  <c r="G101" i="7"/>
  <c r="G93" i="7"/>
  <c r="G85" i="7"/>
  <c r="G77" i="7"/>
  <c r="G6" i="7"/>
  <c r="G50" i="7"/>
  <c r="G42" i="7"/>
  <c r="G34" i="7"/>
  <c r="G26" i="7"/>
  <c r="G16" i="7"/>
  <c r="G70" i="7"/>
  <c r="G66" i="7"/>
  <c r="G385" i="7"/>
  <c r="G377" i="7"/>
  <c r="G369" i="7"/>
  <c r="G361" i="7"/>
  <c r="G353" i="7"/>
  <c r="G345" i="7"/>
  <c r="G337" i="7"/>
  <c r="G329" i="7"/>
  <c r="G321" i="7"/>
  <c r="G307" i="7"/>
  <c r="G299" i="7"/>
  <c r="G291" i="7"/>
  <c r="G283" i="7"/>
  <c r="G275" i="7"/>
  <c r="G267" i="7"/>
  <c r="G259" i="7"/>
  <c r="G251" i="7"/>
  <c r="G243" i="7"/>
  <c r="G235" i="7"/>
  <c r="G227" i="7"/>
  <c r="G219" i="7"/>
  <c r="G211" i="7"/>
  <c r="G203" i="7"/>
  <c r="G195" i="7"/>
  <c r="G187" i="7"/>
  <c r="G179" i="7"/>
  <c r="G171" i="7"/>
  <c r="G163" i="7"/>
  <c r="G155" i="7"/>
  <c r="G147" i="7"/>
  <c r="G139" i="7"/>
  <c r="G131" i="7"/>
  <c r="G123" i="7"/>
  <c r="G115" i="7"/>
  <c r="G107" i="7"/>
  <c r="G99" i="7"/>
  <c r="G91" i="7"/>
  <c r="G83" i="7"/>
  <c r="G75" i="7"/>
  <c r="G20" i="7"/>
  <c r="G56" i="7"/>
  <c r="G48" i="7"/>
  <c r="G40" i="7"/>
  <c r="G32" i="7"/>
  <c r="G24" i="7"/>
  <c r="G12" i="7"/>
  <c r="G64" i="7"/>
  <c r="G62" i="7"/>
  <c r="G383" i="7"/>
  <c r="G375" i="7"/>
  <c r="G367" i="7"/>
  <c r="G359" i="7"/>
  <c r="G351" i="7"/>
  <c r="G343" i="7"/>
  <c r="G335" i="7"/>
  <c r="G327" i="7"/>
  <c r="G319" i="7"/>
  <c r="G313" i="7"/>
  <c r="G305" i="7"/>
  <c r="G297" i="7"/>
  <c r="G289" i="7"/>
  <c r="G281" i="7"/>
  <c r="G273" i="7"/>
  <c r="G265" i="7"/>
  <c r="G257" i="7"/>
  <c r="G249" i="7"/>
  <c r="G241" i="7"/>
  <c r="G233" i="7"/>
  <c r="G225" i="7"/>
  <c r="G217" i="7"/>
  <c r="G209" i="7"/>
  <c r="G201" i="7"/>
  <c r="G193" i="7"/>
  <c r="G185" i="7"/>
  <c r="G177" i="7"/>
  <c r="G169" i="7"/>
  <c r="G161" i="7"/>
  <c r="G153" i="7"/>
  <c r="G145" i="7"/>
  <c r="G137" i="7"/>
  <c r="G129" i="7"/>
  <c r="G121" i="7"/>
  <c r="G113" i="7"/>
  <c r="G105" i="7"/>
  <c r="G97" i="7"/>
  <c r="G89" i="7"/>
  <c r="G81" i="7"/>
  <c r="G73" i="7"/>
  <c r="G14" i="7"/>
  <c r="G54" i="7"/>
  <c r="G46" i="7"/>
  <c r="G38" i="7"/>
  <c r="G30" i="7"/>
  <c r="G22" i="7"/>
  <c r="G10" i="7"/>
  <c r="G60" i="7"/>
  <c r="G381" i="7"/>
  <c r="G373" i="7"/>
  <c r="G365" i="7"/>
  <c r="G357" i="7"/>
  <c r="G349" i="7"/>
  <c r="G341" i="7"/>
  <c r="G333" i="7"/>
  <c r="G325" i="7"/>
  <c r="G317" i="7"/>
  <c r="G311" i="7"/>
  <c r="G303" i="7"/>
  <c r="G295" i="7"/>
  <c r="G287" i="7"/>
  <c r="G279" i="7"/>
  <c r="G271" i="7"/>
  <c r="G263" i="7"/>
  <c r="G255" i="7"/>
  <c r="G247" i="7"/>
  <c r="G239" i="7"/>
  <c r="G231" i="7"/>
  <c r="G223" i="7"/>
  <c r="G215" i="7"/>
  <c r="G207" i="7"/>
  <c r="G199" i="7"/>
  <c r="G191" i="7"/>
  <c r="G183" i="7"/>
  <c r="G175" i="7"/>
  <c r="G167" i="7"/>
  <c r="G159" i="7"/>
  <c r="G151" i="7"/>
  <c r="G143" i="7"/>
  <c r="G135" i="7"/>
  <c r="G127" i="7"/>
  <c r="G119" i="7"/>
  <c r="G111" i="7"/>
  <c r="G103" i="7"/>
  <c r="G95" i="7"/>
  <c r="G87" i="7"/>
  <c r="G79" i="7"/>
  <c r="G71" i="7"/>
  <c r="G8" i="7"/>
  <c r="G52" i="7"/>
  <c r="G44" i="7"/>
  <c r="G36" i="7"/>
  <c r="G28" i="7"/>
  <c r="G18" i="7"/>
  <c r="G4" i="7"/>
</calcChain>
</file>

<file path=xl/sharedStrings.xml><?xml version="1.0" encoding="utf-8"?>
<sst xmlns="http://schemas.openxmlformats.org/spreadsheetml/2006/main" count="124" uniqueCount="70">
  <si>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</si>
  <si>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</si>
  <si>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</si>
  <si>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</si>
  <si>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</si>
  <si>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</si>
  <si>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</si>
  <si>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</si>
  <si>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</si>
  <si>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</si>
  <si>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</si>
  <si>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</si>
  <si>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</si>
  <si>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</si>
  <si>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</si>
  <si>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</si>
  <si>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</si>
  <si>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</si>
  <si>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</si>
  <si>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</si>
  <si>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</si>
  <si>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</si>
  <si>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</si>
  <si>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Наличие пяти и более комфортных условий для предоставления услуг</t>
  </si>
  <si>
    <t>100</t>
  </si>
  <si>
    <t>Количество условий доступности организации для инвалидов (от одного до четырех)</t>
  </si>
  <si>
    <t/>
  </si>
  <si>
    <t>В наличии и функционируют более трёх дистанционных способов взаимодействия</t>
  </si>
  <si>
    <t>37</t>
  </si>
  <si>
    <t>60</t>
  </si>
  <si>
    <t>43</t>
  </si>
  <si>
    <t>Количество условий доступности, позволяющих инвалидам получать услуги наравне с другими (от одного до четырех)</t>
  </si>
  <si>
    <t>80</t>
  </si>
  <si>
    <t>68</t>
  </si>
  <si>
    <t>41</t>
  </si>
  <si>
    <t>54</t>
  </si>
  <si>
    <t>59</t>
  </si>
  <si>
    <t>52</t>
  </si>
  <si>
    <t>5</t>
  </si>
  <si>
    <t>6</t>
  </si>
  <si>
    <t>Чарышский район</t>
  </si>
  <si>
    <t>55</t>
  </si>
  <si>
    <t>36</t>
  </si>
  <si>
    <t>ОО</t>
  </si>
  <si>
    <t>2288002028</t>
  </si>
  <si>
    <t>МБОУ "Сентелекская средняя общеобразовательная школа"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</si>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</sst>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200"/>
  <sheetViews>
    <sheetView tabSelected="1" workbookViewId="0">
      <pane ySplit="1" topLeftCell="A2" activePane="bottomLeft" state="frozen"/>
      <selection pane="bottomLeft" activeCell="B8" sqref="B8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4" t="s">
        <v>7</v>
      </c>
      <c r="J1" s="33"/>
      <c r="K1" s="4" t="s">
        <v>8</v>
      </c>
      <c r="L1" s="34" t="s">
        <v>7</v>
      </c>
      <c r="M1" s="33"/>
      <c r="N1" s="35" t="s">
        <v>9</v>
      </c>
      <c r="O1" s="33"/>
      <c r="P1" s="32" t="s">
        <v>7</v>
      </c>
      <c r="Q1" s="33"/>
      <c r="R1" s="3" t="s">
        <v>10</v>
      </c>
      <c r="S1" s="34" t="s">
        <v>7</v>
      </c>
      <c r="T1" s="33"/>
      <c r="U1" s="3" t="s">
        <v>11</v>
      </c>
      <c r="V1" s="34" t="s">
        <v>7</v>
      </c>
      <c r="W1" s="33"/>
      <c r="X1" s="34" t="s">
        <v>12</v>
      </c>
      <c r="Y1" s="33"/>
      <c r="Z1" s="32" t="s">
        <v>7</v>
      </c>
      <c r="AA1" s="33"/>
      <c r="AB1" s="3" t="s">
        <v>13</v>
      </c>
      <c r="AC1" s="34" t="s">
        <v>7</v>
      </c>
      <c r="AD1" s="33"/>
      <c r="AE1" s="34" t="s">
        <v>14</v>
      </c>
      <c r="AF1" s="33"/>
      <c r="AG1" s="32" t="s">
        <v>7</v>
      </c>
      <c r="AH1" s="33"/>
      <c r="AI1" s="35" t="s">
        <v>15</v>
      </c>
      <c r="AJ1" s="33"/>
      <c r="AK1" s="32" t="s">
        <v>7</v>
      </c>
      <c r="AL1" s="33"/>
      <c r="AM1" s="3" t="s">
        <v>16</v>
      </c>
      <c r="AN1" s="34" t="s">
        <v>7</v>
      </c>
      <c r="AO1" s="33"/>
      <c r="AP1" s="3" t="s">
        <v>17</v>
      </c>
      <c r="AQ1" s="32" t="s">
        <v>7</v>
      </c>
      <c r="AR1" s="33"/>
      <c r="AS1" s="4" t="s">
        <v>18</v>
      </c>
      <c r="AT1" s="32" t="s">
        <v>7</v>
      </c>
      <c r="AU1" s="33"/>
      <c r="AV1" s="3" t="s">
        <v>19</v>
      </c>
      <c r="AW1" s="32" t="s">
        <v>7</v>
      </c>
      <c r="AX1" s="33"/>
      <c r="AY1" s="3" t="s">
        <v>20</v>
      </c>
      <c r="AZ1" s="32" t="s">
        <v>7</v>
      </c>
      <c r="BA1" s="33"/>
      <c r="BB1" s="3" t="s">
        <v>21</v>
      </c>
      <c r="BC1" s="32" t="s">
        <v>7</v>
      </c>
      <c r="BD1" s="33"/>
      <c r="BE1" s="3" t="s">
        <v>22</v>
      </c>
      <c r="BF1" s="32" t="s">
        <v>7</v>
      </c>
      <c r="BG1" s="33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44</v>
      </c>
      <c r="B2" s="3" t="s">
        <v>40</v>
      </c>
      <c r="C2" s="6" t="s">
        <v>43</v>
      </c>
      <c r="D2" s="3" t="s">
        <v>45</v>
      </c>
      <c r="E2" s="7">
        <v>161</v>
      </c>
      <c r="F2" s="8">
        <v>68</v>
      </c>
      <c r="G2" s="9">
        <v>0.42236024844720499</v>
      </c>
      <c r="H2" s="3" t="s">
        <v>45</v>
      </c>
      <c r="I2" s="7">
        <v>15</v>
      </c>
      <c r="J2" s="2">
        <v>15</v>
      </c>
      <c r="K2" s="3" t="s">
        <v>45</v>
      </c>
      <c r="L2" s="10">
        <v>50</v>
      </c>
      <c r="M2" s="11">
        <v>61</v>
      </c>
      <c r="N2" s="3" t="s">
        <v>45</v>
      </c>
      <c r="O2" s="3" t="s">
        <v>27</v>
      </c>
      <c r="P2" s="2" t="s">
        <v>26</v>
      </c>
      <c r="Q2" s="2" t="s">
        <v>24</v>
      </c>
      <c r="R2" s="3" t="s">
        <v>45</v>
      </c>
      <c r="S2" s="2" t="s">
        <v>34</v>
      </c>
      <c r="T2" s="2" t="s">
        <v>30</v>
      </c>
      <c r="U2" s="3" t="s">
        <v>45</v>
      </c>
      <c r="V2" s="2" t="s">
        <v>42</v>
      </c>
      <c r="W2" s="2" t="s">
        <v>28</v>
      </c>
      <c r="X2" s="3" t="s">
        <v>45</v>
      </c>
      <c r="Y2" s="3" t="s">
        <v>23</v>
      </c>
      <c r="Z2" s="2"/>
      <c r="AA2" s="2" t="s">
        <v>24</v>
      </c>
      <c r="AB2" s="3" t="s">
        <v>45</v>
      </c>
      <c r="AC2" s="2" t="s">
        <v>34</v>
      </c>
      <c r="AD2" s="2" t="s">
        <v>33</v>
      </c>
      <c r="AE2" s="3" t="s">
        <v>45</v>
      </c>
      <c r="AF2" s="3" t="s">
        <v>25</v>
      </c>
      <c r="AG2" s="2">
        <v>3</v>
      </c>
      <c r="AH2" s="2" t="s">
        <v>29</v>
      </c>
      <c r="AI2" s="3" t="s">
        <v>45</v>
      </c>
      <c r="AJ2" s="3" t="s">
        <v>31</v>
      </c>
      <c r="AK2" s="2">
        <v>4</v>
      </c>
      <c r="AL2" s="2" t="s">
        <v>32</v>
      </c>
      <c r="AM2" s="3" t="s">
        <v>45</v>
      </c>
      <c r="AN2" s="2" t="s">
        <v>38</v>
      </c>
      <c r="AO2" s="2" t="s">
        <v>39</v>
      </c>
      <c r="AP2" s="3" t="s">
        <v>45</v>
      </c>
      <c r="AQ2" s="2" t="s">
        <v>35</v>
      </c>
      <c r="AR2" s="2" t="s">
        <v>33</v>
      </c>
      <c r="AS2" s="3" t="s">
        <v>45</v>
      </c>
      <c r="AT2" s="2" t="s">
        <v>36</v>
      </c>
      <c r="AU2" s="2" t="s">
        <v>33</v>
      </c>
      <c r="AV2" s="3" t="s">
        <v>45</v>
      </c>
      <c r="AW2" s="2" t="s">
        <v>34</v>
      </c>
      <c r="AX2" s="2" t="s">
        <v>30</v>
      </c>
      <c r="AY2" s="3" t="s">
        <v>45</v>
      </c>
      <c r="AZ2" s="2" t="s">
        <v>37</v>
      </c>
      <c r="BA2" s="2" t="s">
        <v>33</v>
      </c>
      <c r="BB2" s="3" t="s">
        <v>45</v>
      </c>
      <c r="BC2" s="2" t="s">
        <v>41</v>
      </c>
      <c r="BD2" s="2" t="s">
        <v>33</v>
      </c>
      <c r="BE2" s="3" t="s">
        <v>45</v>
      </c>
      <c r="BF2" s="2" t="s">
        <v>35</v>
      </c>
      <c r="BG2" s="2" t="s">
        <v>33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12"/>
      <c r="B3" s="12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12"/>
      <c r="B4" s="12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12"/>
      <c r="B5" s="12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12"/>
      <c r="B6" s="1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12"/>
      <c r="B7" s="12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12"/>
      <c r="B8" s="1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12"/>
      <c r="B9" s="1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12"/>
      <c r="B10" s="1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12"/>
      <c r="B11" s="1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12"/>
      <c r="B12" s="1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12"/>
      <c r="B13" s="1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12"/>
      <c r="B14" s="12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12"/>
      <c r="B15" s="12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12"/>
      <c r="B16" s="1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12"/>
      <c r="B17" s="1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12"/>
      <c r="B18" s="1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12"/>
      <c r="B19" s="1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12"/>
      <c r="B20" s="1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12"/>
      <c r="B21" s="1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12"/>
      <c r="B22" s="1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12"/>
      <c r="B23" s="1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12"/>
      <c r="B24" s="1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12"/>
      <c r="B25" s="1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12"/>
      <c r="B26" s="1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12"/>
      <c r="B27" s="1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12"/>
      <c r="B28" s="1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12"/>
      <c r="B29" s="12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2"/>
      <c r="B30" s="12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2"/>
      <c r="B31" s="12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2"/>
      <c r="B32" s="12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2"/>
      <c r="B33" s="1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2"/>
      <c r="B34" s="12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2"/>
      <c r="B35" s="12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2"/>
      <c r="B36" s="1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2"/>
      <c r="B37" s="12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2"/>
      <c r="B38" s="1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2"/>
      <c r="B39" s="12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2"/>
      <c r="B40" s="1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2"/>
      <c r="B41" s="1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2"/>
      <c r="B42" s="1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2"/>
      <c r="B43" s="1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2"/>
      <c r="B44" s="1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2"/>
      <c r="B45" s="1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2"/>
      <c r="B46" s="1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2"/>
      <c r="B47" s="1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2"/>
      <c r="B48" s="1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2"/>
      <c r="B49" s="1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2"/>
      <c r="B50" s="1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2"/>
      <c r="B51" s="1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2"/>
      <c r="B52" s="12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2"/>
      <c r="B53" s="12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2"/>
      <c r="B54" s="12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2"/>
      <c r="B55" s="12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2"/>
      <c r="B56" s="12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2"/>
      <c r="B57" s="12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2"/>
      <c r="B58" s="12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2"/>
      <c r="B59" s="12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2"/>
      <c r="B60" s="1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2"/>
      <c r="B61" s="1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2"/>
      <c r="B62" s="1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2"/>
      <c r="B63" s="1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2"/>
      <c r="B64" s="12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2"/>
      <c r="B65" s="1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2"/>
      <c r="B66" s="12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2"/>
      <c r="B67" s="12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2"/>
      <c r="B68" s="12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2"/>
      <c r="B69" s="12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2"/>
      <c r="B70" s="12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2"/>
      <c r="B71" s="12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2"/>
      <c r="B72" s="12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2"/>
      <c r="B73" s="1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2"/>
      <c r="B74" s="1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2"/>
      <c r="B75" s="12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2"/>
      <c r="B76" s="12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2"/>
      <c r="B77" s="12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2"/>
      <c r="B78" s="12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2"/>
      <c r="B79" s="12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2"/>
      <c r="B80" s="12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2"/>
      <c r="B81" s="12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2"/>
      <c r="B82" s="12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2"/>
      <c r="B83" s="12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2"/>
      <c r="B84" s="12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2"/>
      <c r="B85" s="12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2"/>
      <c r="B86" s="12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2"/>
      <c r="B87" s="12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2"/>
      <c r="B88" s="12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2"/>
      <c r="B89" s="12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2"/>
      <c r="B90" s="12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2"/>
      <c r="B91" s="12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2"/>
      <c r="B92" s="12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2"/>
      <c r="B93" s="12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2"/>
      <c r="B94" s="12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2"/>
      <c r="B95" s="12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2"/>
      <c r="B96" s="12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2"/>
      <c r="B97" s="12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2"/>
      <c r="B98" s="12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2"/>
      <c r="B99" s="12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2"/>
      <c r="B100" s="12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2"/>
      <c r="B101" s="12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2"/>
      <c r="B102" s="1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2"/>
      <c r="B103" s="12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2"/>
      <c r="B104" s="12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2"/>
      <c r="B105" s="12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2"/>
      <c r="B106" s="12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2"/>
      <c r="B107" s="12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2"/>
      <c r="B108" s="12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2"/>
      <c r="B109" s="12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2"/>
      <c r="B110" s="12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2"/>
      <c r="B111" s="12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2"/>
      <c r="B112" s="12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2"/>
      <c r="B113" s="12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2"/>
      <c r="B114" s="12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2"/>
      <c r="B115" s="12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2"/>
      <c r="B116" s="12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2"/>
      <c r="B117" s="12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2"/>
      <c r="B118" s="12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2"/>
      <c r="B119" s="12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2"/>
      <c r="B120" s="12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2"/>
      <c r="B121" s="12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2"/>
      <c r="B122" s="12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2"/>
      <c r="B123" s="12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2"/>
      <c r="B124" s="12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2"/>
      <c r="B125" s="12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2"/>
      <c r="B126" s="12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2"/>
      <c r="B127" s="12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2"/>
      <c r="B128" s="12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2"/>
      <c r="B129" s="12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2"/>
      <c r="B130" s="12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2"/>
      <c r="B131" s="12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2"/>
      <c r="B132" s="12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2"/>
      <c r="B133" s="12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2"/>
      <c r="B134" s="12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2"/>
      <c r="B135" s="12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2"/>
      <c r="B136" s="12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2"/>
      <c r="B137" s="12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2"/>
      <c r="B138" s="12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2"/>
      <c r="B139" s="12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2"/>
      <c r="B140" s="12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2"/>
      <c r="B141" s="12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2"/>
      <c r="B142" s="12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2"/>
      <c r="B143" s="12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2"/>
      <c r="B144" s="12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2"/>
      <c r="B145" s="12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2"/>
      <c r="B146" s="12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2"/>
      <c r="B147" s="12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2"/>
      <c r="B148" s="12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2"/>
      <c r="B149" s="12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2"/>
      <c r="B150" s="12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2"/>
      <c r="B151" s="12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2"/>
      <c r="B152" s="12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2"/>
      <c r="B153" s="12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2"/>
      <c r="B154" s="12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2"/>
      <c r="B155" s="12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2"/>
      <c r="B156" s="12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2"/>
      <c r="B157" s="12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2"/>
      <c r="B158" s="12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2"/>
      <c r="B159" s="12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2"/>
      <c r="B160" s="12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2"/>
      <c r="B161" s="12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2"/>
      <c r="B162" s="12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2"/>
      <c r="B163" s="12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2"/>
      <c r="B164" s="12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2"/>
      <c r="B165" s="12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2"/>
      <c r="B166" s="12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2"/>
      <c r="B167" s="12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2"/>
      <c r="B168" s="12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2"/>
      <c r="B169" s="12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2"/>
      <c r="B170" s="12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2"/>
      <c r="B171" s="12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2"/>
      <c r="B172" s="12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2"/>
      <c r="B173" s="12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2"/>
      <c r="B174" s="12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2"/>
      <c r="B175" s="12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2"/>
      <c r="B176" s="12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12"/>
      <c r="B177" s="12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12"/>
      <c r="B178" s="12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12"/>
      <c r="B179" s="12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12"/>
      <c r="B180" s="12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12"/>
      <c r="B181" s="12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12"/>
      <c r="B182" s="12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12"/>
      <c r="B183" s="12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12"/>
      <c r="B184" s="12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12"/>
      <c r="B185" s="12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12"/>
      <c r="B186" s="12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12"/>
      <c r="B187" s="12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12"/>
      <c r="B188" s="12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2">
      <c r="A189" s="12"/>
      <c r="B189" s="12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2">
      <c r="A190" s="12"/>
      <c r="B190" s="12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2">
      <c r="A191" s="12"/>
      <c r="B191" s="12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2">
      <c r="A192" s="12"/>
      <c r="B192" s="12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2">
      <c r="A193" s="12"/>
      <c r="B193" s="12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2">
      <c r="A194" s="12"/>
      <c r="B194" s="12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2">
      <c r="A195" s="12"/>
      <c r="B195" s="12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2">
      <c r="A196" s="12"/>
      <c r="B196" s="12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2">
      <c r="A197" s="12"/>
      <c r="B197" s="12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 x14ac:dyDescent="0.2">
      <c r="A198" s="12"/>
      <c r="B198" s="12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 x14ac:dyDescent="0.2">
      <c r="A199" s="12"/>
      <c r="B199" s="12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 x14ac:dyDescent="0.2">
      <c r="A200" s="12"/>
      <c r="B200" s="12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</sheetData>
  <autoFilter ref="A1:BZ2"/>
  <mergeCells count="20">
    <mergeCell ref="I1:J1"/>
    <mergeCell ref="L1:M1"/>
    <mergeCell ref="N1:O1"/>
    <mergeCell ref="P1:Q1"/>
    <mergeCell ref="S1:T1"/>
    <mergeCell ref="V1:W1"/>
    <mergeCell ref="X1:Y1"/>
    <mergeCell ref="AQ1:AR1"/>
    <mergeCell ref="AT1:AU1"/>
    <mergeCell ref="AW1:AX1"/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3" t="s">
        <v>46</v>
      </c>
      <c r="B1" s="14" t="s">
        <v>47</v>
      </c>
      <c r="C1" s="14" t="s">
        <v>48</v>
      </c>
      <c r="D1" s="14" t="s">
        <v>49</v>
      </c>
      <c r="E1" s="14" t="s">
        <v>50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customHeight="1" x14ac:dyDescent="0.2">
      <c r="A2" s="15" t="s">
        <v>51</v>
      </c>
      <c r="B2" s="16">
        <v>30</v>
      </c>
      <c r="C2" s="16">
        <v>30</v>
      </c>
      <c r="D2" s="16">
        <v>40</v>
      </c>
      <c r="E2" s="17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2"/>
    </row>
    <row r="3" spans="1:26" ht="12.75" customHeight="1" x14ac:dyDescent="0.2">
      <c r="A3" s="3" t="e">
        <f>'Данные для ввода на bus.gov.ru'!#REF!</f>
        <v>#REF!</v>
      </c>
      <c r="B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" s="16" t="e">
        <f>'Данные для ввода на bus.gov.ru'!#REF!*0.3</f>
        <v>#REF!</v>
      </c>
      <c r="D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" s="19" t="e">
        <f t="shared" ref="E3:E387" si="0">B3+C3+D3</f>
        <v>#VALUE!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2"/>
    </row>
    <row r="4" spans="1:26" ht="12.75" customHeight="1" x14ac:dyDescent="0.2">
      <c r="A4" s="3" t="e">
        <f>'Данные для ввода на bus.gov.ru'!#REF!</f>
        <v>#REF!</v>
      </c>
      <c r="B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4" s="16" t="e">
        <f>'Данные для ввода на bus.gov.ru'!#REF!*0.3</f>
        <v>#REF!</v>
      </c>
      <c r="D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4" s="19" t="e">
        <f t="shared" si="0"/>
        <v>#VALUE!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2"/>
    </row>
    <row r="5" spans="1:26" ht="12.75" customHeight="1" x14ac:dyDescent="0.2">
      <c r="A5" s="3" t="e">
        <f>'Данные для ввода на bus.gov.ru'!#REF!</f>
        <v>#REF!</v>
      </c>
      <c r="B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5" s="16" t="e">
        <f>'Данные для ввода на bus.gov.ru'!#REF!*0.3</f>
        <v>#REF!</v>
      </c>
      <c r="D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5" s="19" t="e">
        <f t="shared" si="0"/>
        <v>#VALUE!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2"/>
    </row>
    <row r="6" spans="1:26" ht="12.75" customHeight="1" x14ac:dyDescent="0.2">
      <c r="A6" s="3" t="e">
        <f>'Данные для ввода на bus.gov.ru'!#REF!</f>
        <v>#REF!</v>
      </c>
      <c r="B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6" s="16" t="e">
        <f>'Данные для ввода на bus.gov.ru'!#REF!*0.3</f>
        <v>#REF!</v>
      </c>
      <c r="D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6" s="19" t="e">
        <f t="shared" si="0"/>
        <v>#VALUE!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2"/>
    </row>
    <row r="7" spans="1:26" ht="12.75" customHeight="1" x14ac:dyDescent="0.2">
      <c r="A7" s="3" t="e">
        <f>'Данные для ввода на bus.gov.ru'!#REF!</f>
        <v>#REF!</v>
      </c>
      <c r="B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7" s="16" t="e">
        <f>'Данные для ввода на bus.gov.ru'!#REF!*0.3</f>
        <v>#REF!</v>
      </c>
      <c r="D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7" s="19" t="e">
        <f t="shared" si="0"/>
        <v>#VALUE!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2"/>
    </row>
    <row r="8" spans="1:26" ht="12.75" customHeight="1" x14ac:dyDescent="0.2">
      <c r="A8" s="3" t="e">
        <f>'Данные для ввода на bus.gov.ru'!#REF!</f>
        <v>#REF!</v>
      </c>
      <c r="B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8" s="16" t="e">
        <f>'Данные для ввода на bus.gov.ru'!#REF!*0.3</f>
        <v>#REF!</v>
      </c>
      <c r="D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8" s="19" t="e">
        <f t="shared" si="0"/>
        <v>#VALUE!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2"/>
    </row>
    <row r="9" spans="1:26" ht="12.75" customHeight="1" x14ac:dyDescent="0.2">
      <c r="A9" s="3" t="e">
        <f>'Данные для ввода на bus.gov.ru'!#REF!</f>
        <v>#REF!</v>
      </c>
      <c r="B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9" s="16" t="e">
        <f>'Данные для ввода на bus.gov.ru'!#REF!*0.3</f>
        <v>#REF!</v>
      </c>
      <c r="D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9" s="19" t="e">
        <f t="shared" si="0"/>
        <v>#VALUE!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2"/>
    </row>
    <row r="10" spans="1:26" ht="12.75" customHeight="1" x14ac:dyDescent="0.2">
      <c r="A10" s="3" t="e">
        <f>'Данные для ввода на bus.gov.ru'!#REF!</f>
        <v>#REF!</v>
      </c>
      <c r="B1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0" s="16" t="e">
        <f>'Данные для ввода на bus.gov.ru'!#REF!*0.3</f>
        <v>#REF!</v>
      </c>
      <c r="D1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0" s="19" t="e">
        <f t="shared" si="0"/>
        <v>#VALUE!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2"/>
    </row>
    <row r="11" spans="1:26" ht="12.75" customHeight="1" x14ac:dyDescent="0.2">
      <c r="A11" s="3" t="e">
        <f>'Данные для ввода на bus.gov.ru'!#REF!</f>
        <v>#REF!</v>
      </c>
      <c r="B1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1" s="16" t="e">
        <f>'Данные для ввода на bus.gov.ru'!#REF!*0.3</f>
        <v>#REF!</v>
      </c>
      <c r="D1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1" s="19" t="e">
        <f t="shared" si="0"/>
        <v>#VALUE!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2"/>
    </row>
    <row r="12" spans="1:26" ht="12.75" customHeight="1" x14ac:dyDescent="0.2">
      <c r="A12" s="3" t="e">
        <f>'Данные для ввода на bus.gov.ru'!#REF!</f>
        <v>#REF!</v>
      </c>
      <c r="B1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2" s="16" t="e">
        <f>'Данные для ввода на bus.gov.ru'!#REF!*0.3</f>
        <v>#REF!</v>
      </c>
      <c r="D1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2" s="19" t="e">
        <f t="shared" si="0"/>
        <v>#VALUE!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2"/>
    </row>
    <row r="13" spans="1:26" ht="12.75" customHeight="1" x14ac:dyDescent="0.2">
      <c r="A13" s="3" t="e">
        <f>'Данные для ввода на bus.gov.ru'!#REF!</f>
        <v>#REF!</v>
      </c>
      <c r="B1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3" s="16" t="e">
        <f>'Данные для ввода на bus.gov.ru'!#REF!*0.3</f>
        <v>#REF!</v>
      </c>
      <c r="D1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3" s="19" t="e">
        <f t="shared" si="0"/>
        <v>#VALUE!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2"/>
    </row>
    <row r="14" spans="1:26" ht="12.75" customHeight="1" x14ac:dyDescent="0.2">
      <c r="A14" s="3" t="e">
        <f>'Данные для ввода на bus.gov.ru'!#REF!</f>
        <v>#REF!</v>
      </c>
      <c r="B1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4" s="16" t="e">
        <f>'Данные для ввода на bus.gov.ru'!#REF!*0.3</f>
        <v>#REF!</v>
      </c>
      <c r="D1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4" s="19" t="e">
        <f t="shared" si="0"/>
        <v>#VALUE!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2"/>
    </row>
    <row r="15" spans="1:26" ht="12.75" customHeight="1" x14ac:dyDescent="0.2">
      <c r="A15" s="3" t="e">
        <f>'Данные для ввода на bus.gov.ru'!#REF!</f>
        <v>#REF!</v>
      </c>
      <c r="B1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5" s="16" t="e">
        <f>'Данные для ввода на bus.gov.ru'!#REF!*0.3</f>
        <v>#REF!</v>
      </c>
      <c r="D1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5" s="19" t="e">
        <f t="shared" si="0"/>
        <v>#VALUE!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2"/>
    </row>
    <row r="16" spans="1:26" ht="12.75" customHeight="1" x14ac:dyDescent="0.2">
      <c r="A16" s="3" t="e">
        <f>'Данные для ввода на bus.gov.ru'!#REF!</f>
        <v>#REF!</v>
      </c>
      <c r="B1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6" s="16" t="e">
        <f>'Данные для ввода на bus.gov.ru'!#REF!*0.3</f>
        <v>#REF!</v>
      </c>
      <c r="D1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6" s="19" t="e">
        <f t="shared" si="0"/>
        <v>#VALUE!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2"/>
    </row>
    <row r="17" spans="1:26" ht="12.75" customHeight="1" x14ac:dyDescent="0.2">
      <c r="A17" s="3" t="e">
        <f>'Данные для ввода на bus.gov.ru'!#REF!</f>
        <v>#REF!</v>
      </c>
      <c r="B1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7" s="16" t="e">
        <f>'Данные для ввода на bus.gov.ru'!#REF!*0.3</f>
        <v>#REF!</v>
      </c>
      <c r="D1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7" s="19" t="e">
        <f t="shared" si="0"/>
        <v>#VALUE!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2"/>
    </row>
    <row r="18" spans="1:26" ht="12.75" customHeight="1" x14ac:dyDescent="0.2">
      <c r="A18" s="3" t="e">
        <f>'Данные для ввода на bus.gov.ru'!#REF!</f>
        <v>#REF!</v>
      </c>
      <c r="B1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8" s="16" t="e">
        <f>'Данные для ввода на bus.gov.ru'!#REF!*0.3</f>
        <v>#REF!</v>
      </c>
      <c r="D1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8" s="19" t="e">
        <f t="shared" si="0"/>
        <v>#VALUE!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2"/>
    </row>
    <row r="19" spans="1:26" ht="12.75" customHeight="1" x14ac:dyDescent="0.2">
      <c r="A19" s="3" t="e">
        <f>'Данные для ввода на bus.gov.ru'!#REF!</f>
        <v>#REF!</v>
      </c>
      <c r="B1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9" s="16" t="e">
        <f>'Данные для ввода на bus.gov.ru'!#REF!*0.3</f>
        <v>#REF!</v>
      </c>
      <c r="D1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9" s="19" t="e">
        <f t="shared" si="0"/>
        <v>#VALUE!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2"/>
    </row>
    <row r="20" spans="1:26" ht="12.75" customHeight="1" x14ac:dyDescent="0.2">
      <c r="A20" s="3" t="e">
        <f>'Данные для ввода на bus.gov.ru'!#REF!</f>
        <v>#REF!</v>
      </c>
      <c r="B2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0" s="16" t="e">
        <f>'Данные для ввода на bus.gov.ru'!#REF!*0.3</f>
        <v>#REF!</v>
      </c>
      <c r="D2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0" s="19" t="e">
        <f t="shared" si="0"/>
        <v>#VALUE!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2"/>
    </row>
    <row r="21" spans="1:26" ht="12.75" customHeight="1" x14ac:dyDescent="0.2">
      <c r="A21" s="3" t="e">
        <f>'Данные для ввода на bus.gov.ru'!#REF!</f>
        <v>#REF!</v>
      </c>
      <c r="B2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1" s="16" t="e">
        <f>'Данные для ввода на bus.gov.ru'!#REF!*0.3</f>
        <v>#REF!</v>
      </c>
      <c r="D2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1" s="19" t="e">
        <f t="shared" si="0"/>
        <v>#VALUE!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2"/>
    </row>
    <row r="22" spans="1:26" ht="12.75" customHeight="1" x14ac:dyDescent="0.2">
      <c r="A22" s="3" t="e">
        <f>'Данные для ввода на bus.gov.ru'!#REF!</f>
        <v>#REF!</v>
      </c>
      <c r="B2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2" s="16" t="e">
        <f>'Данные для ввода на bus.gov.ru'!#REF!*0.3</f>
        <v>#REF!</v>
      </c>
      <c r="D2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2" s="19" t="e">
        <f t="shared" si="0"/>
        <v>#VALUE!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2"/>
    </row>
    <row r="23" spans="1:26" ht="12.75" customHeight="1" x14ac:dyDescent="0.2">
      <c r="A23" s="3" t="e">
        <f>'Данные для ввода на bus.gov.ru'!#REF!</f>
        <v>#REF!</v>
      </c>
      <c r="B2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3" s="16" t="e">
        <f>'Данные для ввода на bus.gov.ru'!#REF!*0.3</f>
        <v>#REF!</v>
      </c>
      <c r="D2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3" s="19" t="e">
        <f t="shared" si="0"/>
        <v>#VALUE!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2"/>
    </row>
    <row r="24" spans="1:26" ht="12.75" customHeight="1" x14ac:dyDescent="0.2">
      <c r="A24" s="3" t="e">
        <f>'Данные для ввода на bus.gov.ru'!#REF!</f>
        <v>#REF!</v>
      </c>
      <c r="B2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4" s="16" t="e">
        <f>'Данные для ввода на bus.gov.ru'!#REF!*0.3</f>
        <v>#REF!</v>
      </c>
      <c r="D2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4" s="19" t="e">
        <f t="shared" si="0"/>
        <v>#VALUE!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2"/>
    </row>
    <row r="25" spans="1:26" ht="12.75" customHeight="1" x14ac:dyDescent="0.2">
      <c r="A25" s="3" t="e">
        <f>'Данные для ввода на bus.gov.ru'!#REF!</f>
        <v>#REF!</v>
      </c>
      <c r="B2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5" s="16" t="e">
        <f>'Данные для ввода на bus.gov.ru'!#REF!*0.3</f>
        <v>#REF!</v>
      </c>
      <c r="D2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5" s="19" t="e">
        <f t="shared" si="0"/>
        <v>#VALUE!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2"/>
    </row>
    <row r="26" spans="1:26" ht="12.75" customHeight="1" x14ac:dyDescent="0.2">
      <c r="A26" s="3" t="e">
        <f>'Данные для ввода на bus.gov.ru'!#REF!</f>
        <v>#REF!</v>
      </c>
      <c r="B2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6" s="16" t="e">
        <f>'Данные для ввода на bus.gov.ru'!#REF!*0.3</f>
        <v>#REF!</v>
      </c>
      <c r="D2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6" s="19" t="e">
        <f t="shared" si="0"/>
        <v>#VALUE!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2"/>
    </row>
    <row r="27" spans="1:26" ht="12.75" customHeight="1" x14ac:dyDescent="0.2">
      <c r="A27" s="3" t="e">
        <f>'Данные для ввода на bus.gov.ru'!#REF!</f>
        <v>#REF!</v>
      </c>
      <c r="B2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7" s="16" t="e">
        <f>'Данные для ввода на bus.gov.ru'!#REF!*0.3</f>
        <v>#REF!</v>
      </c>
      <c r="D2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7" s="19" t="e">
        <f t="shared" si="0"/>
        <v>#VALUE!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2"/>
    </row>
    <row r="28" spans="1:26" ht="12.75" customHeight="1" x14ac:dyDescent="0.2">
      <c r="A28" s="3" t="e">
        <f>'Данные для ввода на bus.gov.ru'!#REF!</f>
        <v>#REF!</v>
      </c>
      <c r="B2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8" s="16" t="e">
        <f>'Данные для ввода на bus.gov.ru'!#REF!*0.3</f>
        <v>#REF!</v>
      </c>
      <c r="D2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8" s="19" t="e">
        <f t="shared" si="0"/>
        <v>#VALUE!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2"/>
    </row>
    <row r="29" spans="1:26" ht="12.75" customHeight="1" x14ac:dyDescent="0.2">
      <c r="A29" s="3" t="e">
        <f>'Данные для ввода на bus.gov.ru'!#REF!</f>
        <v>#REF!</v>
      </c>
      <c r="B2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9" s="16" t="e">
        <f>'Данные для ввода на bus.gov.ru'!#REF!*0.3</f>
        <v>#REF!</v>
      </c>
      <c r="D2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9" s="19" t="e">
        <f t="shared" si="0"/>
        <v>#VALUE!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2"/>
    </row>
    <row r="30" spans="1:26" ht="12.75" customHeight="1" x14ac:dyDescent="0.2">
      <c r="A30" s="3" t="e">
        <f>'Данные для ввода на bus.gov.ru'!#REF!</f>
        <v>#REF!</v>
      </c>
      <c r="B3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0" s="16" t="e">
        <f>'Данные для ввода на bus.gov.ru'!#REF!*0.3</f>
        <v>#REF!</v>
      </c>
      <c r="D3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0" s="19" t="e">
        <f t="shared" si="0"/>
        <v>#VALUE!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2"/>
    </row>
    <row r="31" spans="1:26" ht="12.75" customHeight="1" x14ac:dyDescent="0.2">
      <c r="A31" s="3" t="e">
        <f>'Данные для ввода на bus.gov.ru'!#REF!</f>
        <v>#REF!</v>
      </c>
      <c r="B3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1" s="16" t="e">
        <f>'Данные для ввода на bus.gov.ru'!#REF!*0.3</f>
        <v>#REF!</v>
      </c>
      <c r="D3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1" s="19" t="e">
        <f t="shared" si="0"/>
        <v>#VALUE!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2"/>
    </row>
    <row r="32" spans="1:26" ht="12.75" customHeight="1" x14ac:dyDescent="0.2">
      <c r="A32" s="3" t="e">
        <f>'Данные для ввода на bus.gov.ru'!#REF!</f>
        <v>#REF!</v>
      </c>
      <c r="B3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2" s="16" t="e">
        <f>'Данные для ввода на bus.gov.ru'!#REF!*0.3</f>
        <v>#REF!</v>
      </c>
      <c r="D3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2" s="19" t="e">
        <f t="shared" si="0"/>
        <v>#VALUE!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2"/>
    </row>
    <row r="33" spans="1:26" ht="12.75" customHeight="1" x14ac:dyDescent="0.2">
      <c r="A33" s="3" t="e">
        <f>'Данные для ввода на bus.gov.ru'!#REF!</f>
        <v>#REF!</v>
      </c>
      <c r="B3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3" s="16" t="e">
        <f>'Данные для ввода на bus.gov.ru'!#REF!*0.3</f>
        <v>#REF!</v>
      </c>
      <c r="D3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3" s="19" t="e">
        <f t="shared" si="0"/>
        <v>#VALUE!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2"/>
    </row>
    <row r="34" spans="1:26" ht="12.75" customHeight="1" x14ac:dyDescent="0.2">
      <c r="A34" s="3" t="e">
        <f>'Данные для ввода на bus.gov.ru'!#REF!</f>
        <v>#REF!</v>
      </c>
      <c r="B3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4" s="16" t="e">
        <f>'Данные для ввода на bus.gov.ru'!#REF!*0.3</f>
        <v>#REF!</v>
      </c>
      <c r="D3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4" s="19" t="e">
        <f t="shared" si="0"/>
        <v>#VALUE!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2"/>
    </row>
    <row r="35" spans="1:26" ht="12.75" customHeight="1" x14ac:dyDescent="0.2">
      <c r="A35" s="3" t="e">
        <f>'Данные для ввода на bus.gov.ru'!#REF!</f>
        <v>#REF!</v>
      </c>
      <c r="B3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5" s="16" t="e">
        <f>'Данные для ввода на bus.gov.ru'!#REF!*0.3</f>
        <v>#REF!</v>
      </c>
      <c r="D3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5" s="19" t="e">
        <f t="shared" si="0"/>
        <v>#VALUE!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2"/>
    </row>
    <row r="36" spans="1:26" ht="12.75" customHeight="1" x14ac:dyDescent="0.2">
      <c r="A36" s="3" t="e">
        <f>'Данные для ввода на bus.gov.ru'!#REF!</f>
        <v>#REF!</v>
      </c>
      <c r="B3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6" s="16" t="e">
        <f>'Данные для ввода на bus.gov.ru'!#REF!*0.3</f>
        <v>#REF!</v>
      </c>
      <c r="D3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6" s="19" t="e">
        <f t="shared" si="0"/>
        <v>#VALUE!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2"/>
    </row>
    <row r="37" spans="1:26" ht="12.75" customHeight="1" x14ac:dyDescent="0.2">
      <c r="A37" s="3" t="e">
        <f>'Данные для ввода на bus.gov.ru'!#REF!</f>
        <v>#REF!</v>
      </c>
      <c r="B3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7" s="16" t="e">
        <f>'Данные для ввода на bus.gov.ru'!#REF!*0.3</f>
        <v>#REF!</v>
      </c>
      <c r="D3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7" s="19" t="e">
        <f t="shared" si="0"/>
        <v>#VALUE!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2"/>
    </row>
    <row r="38" spans="1:26" ht="12.75" customHeight="1" x14ac:dyDescent="0.2">
      <c r="A38" s="3" t="e">
        <f>'Данные для ввода на bus.gov.ru'!#REF!</f>
        <v>#REF!</v>
      </c>
      <c r="B3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8" s="16" t="e">
        <f>'Данные для ввода на bus.gov.ru'!#REF!*0.3</f>
        <v>#REF!</v>
      </c>
      <c r="D3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8" s="19" t="e">
        <f t="shared" si="0"/>
        <v>#VALUE!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2"/>
    </row>
    <row r="39" spans="1:26" ht="12.75" customHeight="1" x14ac:dyDescent="0.2">
      <c r="A39" s="3" t="e">
        <f>'Данные для ввода на bus.gov.ru'!#REF!</f>
        <v>#REF!</v>
      </c>
      <c r="B3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9" s="16" t="e">
        <f>'Данные для ввода на bus.gov.ru'!#REF!*0.3</f>
        <v>#REF!</v>
      </c>
      <c r="D3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9" s="19" t="e">
        <f t="shared" si="0"/>
        <v>#VALUE!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2"/>
    </row>
    <row r="40" spans="1:26" ht="12.75" customHeight="1" x14ac:dyDescent="0.2">
      <c r="A40" s="3" t="e">
        <f>'Данные для ввода на bus.gov.ru'!#REF!</f>
        <v>#REF!</v>
      </c>
      <c r="B4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40" s="16" t="e">
        <f>'Данные для ввода на bus.gov.ru'!#REF!*0.3</f>
        <v>#REF!</v>
      </c>
      <c r="D4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40" s="19" t="e">
        <f t="shared" si="0"/>
        <v>#VALUE!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2"/>
    </row>
    <row r="41" spans="1:26" ht="12.75" customHeight="1" x14ac:dyDescent="0.2">
      <c r="A41" s="3" t="e">
        <f>'Данные для ввода на bus.gov.ru'!#REF!</f>
        <v>#REF!</v>
      </c>
      <c r="B4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41" s="16" t="e">
        <f>'Данные для ввода на bus.gov.ru'!#REF!*0.3</f>
        <v>#REF!</v>
      </c>
      <c r="D4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41" s="19" t="e">
        <f t="shared" si="0"/>
        <v>#VALUE!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2"/>
    </row>
    <row r="42" spans="1:26" ht="12.75" customHeight="1" x14ac:dyDescent="0.2">
      <c r="A42" s="3" t="e">
        <f>'Данные для ввода на bus.gov.ru'!#REF!</f>
        <v>#REF!</v>
      </c>
      <c r="B4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42" s="16" t="e">
        <f>'Данные для ввода на bus.gov.ru'!#REF!*0.3</f>
        <v>#REF!</v>
      </c>
      <c r="D4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42" s="19" t="e">
        <f t="shared" si="0"/>
        <v>#VALUE!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2"/>
    </row>
    <row r="43" spans="1:26" ht="12.75" customHeight="1" x14ac:dyDescent="0.2">
      <c r="A43" s="3" t="e">
        <f>'Данные для ввода на bus.gov.ru'!#REF!</f>
        <v>#REF!</v>
      </c>
      <c r="B4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43" s="16" t="e">
        <f>'Данные для ввода на bus.gov.ru'!#REF!*0.3</f>
        <v>#REF!</v>
      </c>
      <c r="D4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43" s="19" t="e">
        <f t="shared" si="0"/>
        <v>#VALUE!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2"/>
    </row>
    <row r="44" spans="1:26" ht="12.75" customHeight="1" x14ac:dyDescent="0.2">
      <c r="A44" s="3" t="e">
        <f>'Данные для ввода на bus.gov.ru'!#REF!</f>
        <v>#REF!</v>
      </c>
      <c r="B4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44" s="16" t="e">
        <f>'Данные для ввода на bus.gov.ru'!#REF!*0.3</f>
        <v>#REF!</v>
      </c>
      <c r="D4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44" s="19" t="e">
        <f t="shared" si="0"/>
        <v>#VALUE!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2"/>
    </row>
    <row r="45" spans="1:26" ht="12.75" customHeight="1" x14ac:dyDescent="0.2">
      <c r="A45" s="3" t="e">
        <f>'Данные для ввода на bus.gov.ru'!#REF!</f>
        <v>#REF!</v>
      </c>
      <c r="B4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45" s="16" t="e">
        <f>'Данные для ввода на bus.gov.ru'!#REF!*0.3</f>
        <v>#REF!</v>
      </c>
      <c r="D4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45" s="19" t="e">
        <f t="shared" si="0"/>
        <v>#VALUE!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2"/>
    </row>
    <row r="46" spans="1:26" ht="12.75" customHeight="1" x14ac:dyDescent="0.2">
      <c r="A46" s="3" t="e">
        <f>'Данные для ввода на bus.gov.ru'!#REF!</f>
        <v>#REF!</v>
      </c>
      <c r="B4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46" s="16" t="e">
        <f>'Данные для ввода на bus.gov.ru'!#REF!*0.3</f>
        <v>#REF!</v>
      </c>
      <c r="D4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46" s="19" t="e">
        <f t="shared" si="0"/>
        <v>#VALUE!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2"/>
    </row>
    <row r="47" spans="1:26" ht="12.75" customHeight="1" x14ac:dyDescent="0.2">
      <c r="A47" s="3" t="e">
        <f>'Данные для ввода на bus.gov.ru'!#REF!</f>
        <v>#REF!</v>
      </c>
      <c r="B4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47" s="16" t="e">
        <f>'Данные для ввода на bus.gov.ru'!#REF!*0.3</f>
        <v>#REF!</v>
      </c>
      <c r="D4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47" s="19" t="e">
        <f t="shared" si="0"/>
        <v>#VALUE!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2"/>
    </row>
    <row r="48" spans="1:26" ht="12.75" customHeight="1" x14ac:dyDescent="0.2">
      <c r="A48" s="3" t="e">
        <f>'Данные для ввода на bus.gov.ru'!#REF!</f>
        <v>#REF!</v>
      </c>
      <c r="B4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48" s="16" t="e">
        <f>'Данные для ввода на bus.gov.ru'!#REF!*0.3</f>
        <v>#REF!</v>
      </c>
      <c r="D4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48" s="19" t="e">
        <f t="shared" si="0"/>
        <v>#VALUE!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2"/>
    </row>
    <row r="49" spans="1:26" ht="12.75" customHeight="1" x14ac:dyDescent="0.2">
      <c r="A49" s="3" t="e">
        <f>'Данные для ввода на bus.gov.ru'!#REF!</f>
        <v>#REF!</v>
      </c>
      <c r="B4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49" s="16" t="e">
        <f>'Данные для ввода на bus.gov.ru'!#REF!*0.3</f>
        <v>#REF!</v>
      </c>
      <c r="D4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49" s="19" t="e">
        <f t="shared" si="0"/>
        <v>#VALUE!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2"/>
    </row>
    <row r="50" spans="1:26" ht="12.75" customHeight="1" x14ac:dyDescent="0.2">
      <c r="A50" s="3" t="e">
        <f>'Данные для ввода на bus.gov.ru'!#REF!</f>
        <v>#REF!</v>
      </c>
      <c r="B5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50" s="16" t="e">
        <f>'Данные для ввода на bus.gov.ru'!#REF!*0.3</f>
        <v>#REF!</v>
      </c>
      <c r="D5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50" s="19" t="e">
        <f t="shared" si="0"/>
        <v>#VALUE!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2"/>
    </row>
    <row r="51" spans="1:26" ht="12.75" customHeight="1" x14ac:dyDescent="0.2">
      <c r="A51" s="3" t="e">
        <f>'Данные для ввода на bus.gov.ru'!#REF!</f>
        <v>#REF!</v>
      </c>
      <c r="B5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51" s="16" t="e">
        <f>'Данные для ввода на bus.gov.ru'!#REF!*0.3</f>
        <v>#REF!</v>
      </c>
      <c r="D5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51" s="19" t="e">
        <f t="shared" si="0"/>
        <v>#VALUE!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2"/>
    </row>
    <row r="52" spans="1:26" ht="12.75" customHeight="1" x14ac:dyDescent="0.2">
      <c r="A52" s="3" t="e">
        <f>'Данные для ввода на bus.gov.ru'!#REF!</f>
        <v>#REF!</v>
      </c>
      <c r="B5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52" s="16" t="e">
        <f>'Данные для ввода на bus.gov.ru'!#REF!*0.3</f>
        <v>#REF!</v>
      </c>
      <c r="D5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52" s="19" t="e">
        <f t="shared" si="0"/>
        <v>#VALUE!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2"/>
    </row>
    <row r="53" spans="1:26" ht="12.75" customHeight="1" x14ac:dyDescent="0.2">
      <c r="A53" s="3" t="e">
        <f>'Данные для ввода на bus.gov.ru'!#REF!</f>
        <v>#REF!</v>
      </c>
      <c r="B5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53" s="16" t="e">
        <f>'Данные для ввода на bus.gov.ru'!#REF!*0.3</f>
        <v>#REF!</v>
      </c>
      <c r="D5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53" s="19" t="e">
        <f t="shared" si="0"/>
        <v>#VALUE!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2"/>
    </row>
    <row r="54" spans="1:26" ht="12.75" customHeight="1" x14ac:dyDescent="0.2">
      <c r="A54" s="3" t="e">
        <f>'Данные для ввода на bus.gov.ru'!#REF!</f>
        <v>#REF!</v>
      </c>
      <c r="B5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54" s="16" t="e">
        <f>'Данные для ввода на bus.gov.ru'!#REF!*0.3</f>
        <v>#REF!</v>
      </c>
      <c r="D5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54" s="19" t="e">
        <f t="shared" si="0"/>
        <v>#VALUE!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2"/>
    </row>
    <row r="55" spans="1:26" ht="12.75" customHeight="1" x14ac:dyDescent="0.2">
      <c r="A55" s="3" t="e">
        <f>'Данные для ввода на bus.gov.ru'!#REF!</f>
        <v>#REF!</v>
      </c>
      <c r="B5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55" s="16" t="e">
        <f>'Данные для ввода на bus.gov.ru'!#REF!*0.3</f>
        <v>#REF!</v>
      </c>
      <c r="D5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55" s="19" t="e">
        <f t="shared" si="0"/>
        <v>#VALUE!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2"/>
    </row>
    <row r="56" spans="1:26" ht="12.75" customHeight="1" x14ac:dyDescent="0.2">
      <c r="A56" s="3" t="e">
        <f>'Данные для ввода на bus.gov.ru'!#REF!</f>
        <v>#REF!</v>
      </c>
      <c r="B5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56" s="16" t="e">
        <f>'Данные для ввода на bus.gov.ru'!#REF!*0.3</f>
        <v>#REF!</v>
      </c>
      <c r="D5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56" s="19" t="e">
        <f t="shared" si="0"/>
        <v>#VALUE!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2"/>
    </row>
    <row r="57" spans="1:26" ht="12.75" customHeight="1" x14ac:dyDescent="0.2">
      <c r="A57" s="3" t="e">
        <f>'Данные для ввода на bus.gov.ru'!#REF!</f>
        <v>#REF!</v>
      </c>
      <c r="B5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57" s="16" t="e">
        <f>'Данные для ввода на bus.gov.ru'!#REF!*0.3</f>
        <v>#REF!</v>
      </c>
      <c r="D5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57" s="19" t="e">
        <f t="shared" si="0"/>
        <v>#VALUE!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2"/>
    </row>
    <row r="58" spans="1:26" ht="12.75" customHeight="1" x14ac:dyDescent="0.2">
      <c r="A58" s="3" t="e">
        <f>'Данные для ввода на bus.gov.ru'!#REF!</f>
        <v>#REF!</v>
      </c>
      <c r="B5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58" s="16" t="e">
        <f>'Данные для ввода на bus.gov.ru'!#REF!*0.3</f>
        <v>#REF!</v>
      </c>
      <c r="D5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58" s="19" t="e">
        <f t="shared" si="0"/>
        <v>#VALUE!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2"/>
    </row>
    <row r="59" spans="1:26" ht="12.75" customHeight="1" x14ac:dyDescent="0.2">
      <c r="A59" s="3" t="e">
        <f>'Данные для ввода на bus.gov.ru'!#REF!</f>
        <v>#REF!</v>
      </c>
      <c r="B5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59" s="16" t="e">
        <f>'Данные для ввода на bus.gov.ru'!#REF!*0.3</f>
        <v>#REF!</v>
      </c>
      <c r="D5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59" s="19" t="e">
        <f t="shared" si="0"/>
        <v>#VALUE!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2"/>
    </row>
    <row r="60" spans="1:26" ht="12.75" customHeight="1" x14ac:dyDescent="0.2">
      <c r="A60" s="3" t="e">
        <f>'Данные для ввода на bus.gov.ru'!#REF!</f>
        <v>#REF!</v>
      </c>
      <c r="B6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60" s="16" t="e">
        <f>'Данные для ввода на bus.gov.ru'!#REF!*0.3</f>
        <v>#REF!</v>
      </c>
      <c r="D6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60" s="19" t="e">
        <f t="shared" si="0"/>
        <v>#VALUE!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2"/>
    </row>
    <row r="61" spans="1:26" ht="12.75" customHeight="1" x14ac:dyDescent="0.2">
      <c r="A61" s="3" t="e">
        <f>'Данные для ввода на bus.gov.ru'!#REF!</f>
        <v>#REF!</v>
      </c>
      <c r="B6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61" s="16" t="e">
        <f>'Данные для ввода на bus.gov.ru'!#REF!*0.3</f>
        <v>#REF!</v>
      </c>
      <c r="D6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61" s="19" t="e">
        <f t="shared" si="0"/>
        <v>#VALUE!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2"/>
    </row>
    <row r="62" spans="1:26" ht="12.75" customHeight="1" x14ac:dyDescent="0.2">
      <c r="A62" s="3" t="e">
        <f>'Данные для ввода на bus.gov.ru'!#REF!</f>
        <v>#REF!</v>
      </c>
      <c r="B6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62" s="16" t="e">
        <f>'Данные для ввода на bus.gov.ru'!#REF!*0.3</f>
        <v>#REF!</v>
      </c>
      <c r="D6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62" s="19" t="e">
        <f t="shared" si="0"/>
        <v>#VALUE!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2"/>
    </row>
    <row r="63" spans="1:26" ht="12.75" customHeight="1" x14ac:dyDescent="0.2">
      <c r="A63" s="3" t="e">
        <f>'Данные для ввода на bus.gov.ru'!#REF!</f>
        <v>#REF!</v>
      </c>
      <c r="B6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63" s="16" t="e">
        <f>'Данные для ввода на bus.gov.ru'!#REF!*0.3</f>
        <v>#REF!</v>
      </c>
      <c r="D6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63" s="19" t="e">
        <f t="shared" si="0"/>
        <v>#VALUE!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2"/>
    </row>
    <row r="64" spans="1:26" ht="12.75" customHeight="1" x14ac:dyDescent="0.2">
      <c r="A64" s="3" t="e">
        <f>'Данные для ввода на bus.gov.ru'!#REF!</f>
        <v>#REF!</v>
      </c>
      <c r="B6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64" s="16" t="e">
        <f>'Данные для ввода на bus.gov.ru'!#REF!*0.3</f>
        <v>#REF!</v>
      </c>
      <c r="D6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64" s="19" t="e">
        <f t="shared" si="0"/>
        <v>#VALUE!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2"/>
    </row>
    <row r="65" spans="1:26" ht="12.75" customHeight="1" x14ac:dyDescent="0.2">
      <c r="A65" s="3" t="e">
        <f>'Данные для ввода на bus.gov.ru'!#REF!</f>
        <v>#REF!</v>
      </c>
      <c r="B6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65" s="16" t="e">
        <f>'Данные для ввода на bus.gov.ru'!#REF!*0.3</f>
        <v>#REF!</v>
      </c>
      <c r="D6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65" s="19" t="e">
        <f t="shared" si="0"/>
        <v>#VALUE!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2"/>
    </row>
    <row r="66" spans="1:26" ht="12.75" customHeight="1" x14ac:dyDescent="0.2">
      <c r="A66" s="3" t="e">
        <f>'Данные для ввода на bus.gov.ru'!#REF!</f>
        <v>#REF!</v>
      </c>
      <c r="B6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66" s="16" t="e">
        <f>'Данные для ввода на bus.gov.ru'!#REF!*0.3</f>
        <v>#REF!</v>
      </c>
      <c r="D6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66" s="19" t="e">
        <f t="shared" si="0"/>
        <v>#VALUE!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2"/>
    </row>
    <row r="67" spans="1:26" ht="12.75" customHeight="1" x14ac:dyDescent="0.2">
      <c r="A67" s="3" t="e">
        <f>'Данные для ввода на bus.gov.ru'!#REF!</f>
        <v>#REF!</v>
      </c>
      <c r="B6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67" s="16" t="e">
        <f>'Данные для ввода на bus.gov.ru'!#REF!*0.3</f>
        <v>#REF!</v>
      </c>
      <c r="D6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67" s="19" t="e">
        <f t="shared" si="0"/>
        <v>#VALUE!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2"/>
    </row>
    <row r="68" spans="1:26" ht="12.75" customHeight="1" x14ac:dyDescent="0.2">
      <c r="A68" s="3" t="e">
        <f>'Данные для ввода на bus.gov.ru'!#REF!</f>
        <v>#REF!</v>
      </c>
      <c r="B6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68" s="16" t="e">
        <f>'Данные для ввода на bus.gov.ru'!#REF!*0.3</f>
        <v>#REF!</v>
      </c>
      <c r="D6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68" s="19" t="e">
        <f t="shared" si="0"/>
        <v>#VALUE!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2"/>
    </row>
    <row r="69" spans="1:26" ht="12.75" customHeight="1" x14ac:dyDescent="0.2">
      <c r="A69" s="3" t="e">
        <f>'Данные для ввода на bus.gov.ru'!#REF!</f>
        <v>#REF!</v>
      </c>
      <c r="B6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69" s="16" t="e">
        <f>'Данные для ввода на bus.gov.ru'!#REF!*0.3</f>
        <v>#REF!</v>
      </c>
      <c r="D6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69" s="19" t="e">
        <f t="shared" si="0"/>
        <v>#VALUE!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2"/>
    </row>
    <row r="70" spans="1:26" ht="12.75" customHeight="1" x14ac:dyDescent="0.2">
      <c r="A70" s="3" t="e">
        <f>'Данные для ввода на bus.gov.ru'!#REF!</f>
        <v>#REF!</v>
      </c>
      <c r="B7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70" s="16" t="e">
        <f>'Данные для ввода на bus.gov.ru'!#REF!*0.3</f>
        <v>#REF!</v>
      </c>
      <c r="D7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70" s="19" t="e">
        <f t="shared" si="0"/>
        <v>#VALUE!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2"/>
    </row>
    <row r="71" spans="1:26" ht="12.75" customHeight="1" x14ac:dyDescent="0.2">
      <c r="A71" s="3" t="e">
        <f>'Данные для ввода на bus.gov.ru'!#REF!</f>
        <v>#REF!</v>
      </c>
      <c r="B7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71" s="16" t="e">
        <f>'Данные для ввода на bus.gov.ru'!#REF!*0.3</f>
        <v>#REF!</v>
      </c>
      <c r="D7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71" s="19" t="e">
        <f t="shared" si="0"/>
        <v>#VALUE!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2"/>
    </row>
    <row r="72" spans="1:26" ht="12.75" customHeight="1" x14ac:dyDescent="0.2">
      <c r="A72" s="3" t="e">
        <f>'Данные для ввода на bus.gov.ru'!#REF!</f>
        <v>#REF!</v>
      </c>
      <c r="B7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72" s="16" t="e">
        <f>'Данные для ввода на bus.gov.ru'!#REF!*0.3</f>
        <v>#REF!</v>
      </c>
      <c r="D7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72" s="19" t="e">
        <f t="shared" si="0"/>
        <v>#VALUE!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2"/>
    </row>
    <row r="73" spans="1:26" ht="12.75" customHeight="1" x14ac:dyDescent="0.2">
      <c r="A73" s="3" t="e">
        <f>'Данные для ввода на bus.gov.ru'!#REF!</f>
        <v>#REF!</v>
      </c>
      <c r="B7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73" s="16" t="e">
        <f>'Данные для ввода на bus.gov.ru'!#REF!*0.3</f>
        <v>#REF!</v>
      </c>
      <c r="D7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73" s="19" t="e">
        <f t="shared" si="0"/>
        <v>#VALUE!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2"/>
    </row>
    <row r="74" spans="1:26" ht="12.75" customHeight="1" x14ac:dyDescent="0.2">
      <c r="A74" s="3" t="e">
        <f>'Данные для ввода на bus.gov.ru'!#REF!</f>
        <v>#REF!</v>
      </c>
      <c r="B7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74" s="16" t="e">
        <f>'Данные для ввода на bus.gov.ru'!#REF!*0.3</f>
        <v>#REF!</v>
      </c>
      <c r="D7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74" s="19" t="e">
        <f t="shared" si="0"/>
        <v>#VALUE!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2"/>
    </row>
    <row r="75" spans="1:26" ht="12.75" customHeight="1" x14ac:dyDescent="0.2">
      <c r="A75" s="3" t="e">
        <f>'Данные для ввода на bus.gov.ru'!#REF!</f>
        <v>#REF!</v>
      </c>
      <c r="B7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75" s="16" t="e">
        <f>'Данные для ввода на bus.gov.ru'!#REF!*0.3</f>
        <v>#REF!</v>
      </c>
      <c r="D7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75" s="19" t="e">
        <f t="shared" si="0"/>
        <v>#VALUE!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2"/>
    </row>
    <row r="76" spans="1:26" ht="12.75" customHeight="1" x14ac:dyDescent="0.2">
      <c r="A76" s="3" t="e">
        <f>'Данные для ввода на bus.gov.ru'!#REF!</f>
        <v>#REF!</v>
      </c>
      <c r="B7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76" s="16" t="e">
        <f>'Данные для ввода на bus.gov.ru'!#REF!*0.3</f>
        <v>#REF!</v>
      </c>
      <c r="D7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76" s="19" t="e">
        <f t="shared" si="0"/>
        <v>#VALUE!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2"/>
    </row>
    <row r="77" spans="1:26" ht="12.75" customHeight="1" x14ac:dyDescent="0.2">
      <c r="A77" s="3" t="e">
        <f>'Данные для ввода на bus.gov.ru'!#REF!</f>
        <v>#REF!</v>
      </c>
      <c r="B7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77" s="16" t="e">
        <f>'Данные для ввода на bus.gov.ru'!#REF!*0.3</f>
        <v>#REF!</v>
      </c>
      <c r="D7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77" s="19" t="e">
        <f t="shared" si="0"/>
        <v>#VALUE!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2"/>
    </row>
    <row r="78" spans="1:26" ht="12.75" customHeight="1" x14ac:dyDescent="0.2">
      <c r="A78" s="3" t="e">
        <f>'Данные для ввода на bus.gov.ru'!#REF!</f>
        <v>#REF!</v>
      </c>
      <c r="B7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78" s="16" t="e">
        <f>'Данные для ввода на bus.gov.ru'!#REF!*0.3</f>
        <v>#REF!</v>
      </c>
      <c r="D7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78" s="19" t="e">
        <f t="shared" si="0"/>
        <v>#VALUE!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2"/>
    </row>
    <row r="79" spans="1:26" ht="12.75" customHeight="1" x14ac:dyDescent="0.2">
      <c r="A79" s="3" t="e">
        <f>'Данные для ввода на bus.gov.ru'!#REF!</f>
        <v>#REF!</v>
      </c>
      <c r="B7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79" s="16" t="e">
        <f>'Данные для ввода на bus.gov.ru'!#REF!*0.3</f>
        <v>#REF!</v>
      </c>
      <c r="D7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79" s="19" t="e">
        <f t="shared" si="0"/>
        <v>#VALUE!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2"/>
    </row>
    <row r="80" spans="1:26" ht="12.75" customHeight="1" x14ac:dyDescent="0.2">
      <c r="A80" s="3" t="e">
        <f>'Данные для ввода на bus.gov.ru'!#REF!</f>
        <v>#REF!</v>
      </c>
      <c r="B8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80" s="16" t="e">
        <f>'Данные для ввода на bus.gov.ru'!#REF!*0.3</f>
        <v>#REF!</v>
      </c>
      <c r="D8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80" s="19" t="e">
        <f t="shared" si="0"/>
        <v>#VALUE!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2"/>
    </row>
    <row r="81" spans="1:26" ht="12.75" customHeight="1" x14ac:dyDescent="0.2">
      <c r="A81" s="3" t="e">
        <f>'Данные для ввода на bus.gov.ru'!#REF!</f>
        <v>#REF!</v>
      </c>
      <c r="B8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81" s="16" t="e">
        <f>'Данные для ввода на bus.gov.ru'!#REF!*0.3</f>
        <v>#REF!</v>
      </c>
      <c r="D8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81" s="19" t="e">
        <f t="shared" si="0"/>
        <v>#VALUE!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2"/>
    </row>
    <row r="82" spans="1:26" ht="12.75" customHeight="1" x14ac:dyDescent="0.2">
      <c r="A82" s="3" t="e">
        <f>'Данные для ввода на bus.gov.ru'!#REF!</f>
        <v>#REF!</v>
      </c>
      <c r="B8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82" s="16" t="e">
        <f>'Данные для ввода на bus.gov.ru'!#REF!*0.3</f>
        <v>#REF!</v>
      </c>
      <c r="D8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82" s="19" t="e">
        <f t="shared" si="0"/>
        <v>#VALUE!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2"/>
    </row>
    <row r="83" spans="1:26" ht="12.75" customHeight="1" x14ac:dyDescent="0.2">
      <c r="A83" s="3" t="e">
        <f>'Данные для ввода на bus.gov.ru'!#REF!</f>
        <v>#REF!</v>
      </c>
      <c r="B8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83" s="16" t="e">
        <f>'Данные для ввода на bus.gov.ru'!#REF!*0.3</f>
        <v>#REF!</v>
      </c>
      <c r="D8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83" s="19" t="e">
        <f t="shared" si="0"/>
        <v>#VALUE!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2"/>
    </row>
    <row r="84" spans="1:26" ht="12.75" customHeight="1" x14ac:dyDescent="0.2">
      <c r="A84" s="3" t="e">
        <f>'Данные для ввода на bus.gov.ru'!#REF!</f>
        <v>#REF!</v>
      </c>
      <c r="B8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84" s="16" t="e">
        <f>'Данные для ввода на bus.gov.ru'!#REF!*0.3</f>
        <v>#REF!</v>
      </c>
      <c r="D8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84" s="19" t="e">
        <f t="shared" si="0"/>
        <v>#VALUE!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"/>
    </row>
    <row r="85" spans="1:26" ht="12.75" customHeight="1" x14ac:dyDescent="0.2">
      <c r="A85" s="3" t="e">
        <f>'Данные для ввода на bus.gov.ru'!#REF!</f>
        <v>#REF!</v>
      </c>
      <c r="B8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85" s="16" t="e">
        <f>'Данные для ввода на bus.gov.ru'!#REF!*0.3</f>
        <v>#REF!</v>
      </c>
      <c r="D8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85" s="19" t="e">
        <f t="shared" si="0"/>
        <v>#VALUE!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2"/>
    </row>
    <row r="86" spans="1:26" ht="12.75" customHeight="1" x14ac:dyDescent="0.2">
      <c r="A86" s="3" t="e">
        <f>'Данные для ввода на bus.gov.ru'!#REF!</f>
        <v>#REF!</v>
      </c>
      <c r="B8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86" s="16" t="e">
        <f>'Данные для ввода на bus.gov.ru'!#REF!*0.3</f>
        <v>#REF!</v>
      </c>
      <c r="D8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86" s="19" t="e">
        <f t="shared" si="0"/>
        <v>#VALUE!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2"/>
    </row>
    <row r="87" spans="1:26" ht="12.75" customHeight="1" x14ac:dyDescent="0.2">
      <c r="A87" s="3" t="e">
        <f>'Данные для ввода на bus.gov.ru'!#REF!</f>
        <v>#REF!</v>
      </c>
      <c r="B8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87" s="16" t="e">
        <f>'Данные для ввода на bus.gov.ru'!#REF!*0.3</f>
        <v>#REF!</v>
      </c>
      <c r="D8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87" s="19" t="e">
        <f t="shared" si="0"/>
        <v>#VALUE!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2"/>
    </row>
    <row r="88" spans="1:26" ht="15.75" customHeight="1" x14ac:dyDescent="0.2">
      <c r="A88" s="3" t="e">
        <f>'Данные для ввода на bus.gov.ru'!#REF!</f>
        <v>#REF!</v>
      </c>
      <c r="B8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88" s="16" t="e">
        <f>'Данные для ввода на bus.gov.ru'!#REF!*0.3</f>
        <v>#REF!</v>
      </c>
      <c r="D8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88" s="19" t="e">
        <f t="shared" si="0"/>
        <v>#VALUE!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customHeight="1" x14ac:dyDescent="0.2">
      <c r="A89" s="3" t="e">
        <f>'Данные для ввода на bus.gov.ru'!#REF!</f>
        <v>#REF!</v>
      </c>
      <c r="B8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89" s="16" t="e">
        <f>'Данные для ввода на bus.gov.ru'!#REF!*0.3</f>
        <v>#REF!</v>
      </c>
      <c r="D8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89" s="19" t="e">
        <f t="shared" si="0"/>
        <v>#VALUE!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customHeight="1" x14ac:dyDescent="0.2">
      <c r="A90" s="3" t="e">
        <f>'Данные для ввода на bus.gov.ru'!#REF!</f>
        <v>#REF!</v>
      </c>
      <c r="B9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90" s="16" t="e">
        <f>'Данные для ввода на bus.gov.ru'!#REF!*0.3</f>
        <v>#REF!</v>
      </c>
      <c r="D9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90" s="19" t="e">
        <f t="shared" si="0"/>
        <v>#VALUE!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customHeight="1" x14ac:dyDescent="0.2">
      <c r="A91" s="3" t="e">
        <f>'Данные для ввода на bus.gov.ru'!#REF!</f>
        <v>#REF!</v>
      </c>
      <c r="B9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91" s="16" t="e">
        <f>'Данные для ввода на bus.gov.ru'!#REF!*0.3</f>
        <v>#REF!</v>
      </c>
      <c r="D9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91" s="19" t="e">
        <f t="shared" si="0"/>
        <v>#VALUE!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customHeight="1" x14ac:dyDescent="0.2">
      <c r="A92" s="3" t="e">
        <f>'Данные для ввода на bus.gov.ru'!#REF!</f>
        <v>#REF!</v>
      </c>
      <c r="B9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92" s="16" t="e">
        <f>'Данные для ввода на bus.gov.ru'!#REF!*0.3</f>
        <v>#REF!</v>
      </c>
      <c r="D9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92" s="19" t="e">
        <f t="shared" si="0"/>
        <v>#VALUE!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customHeight="1" x14ac:dyDescent="0.2">
      <c r="A93" s="3" t="e">
        <f>'Данные для ввода на bus.gov.ru'!#REF!</f>
        <v>#REF!</v>
      </c>
      <c r="B9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93" s="16" t="e">
        <f>'Данные для ввода на bus.gov.ru'!#REF!*0.3</f>
        <v>#REF!</v>
      </c>
      <c r="D9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93" s="19" t="e">
        <f t="shared" si="0"/>
        <v>#VALUE!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customHeight="1" x14ac:dyDescent="0.2">
      <c r="A94" s="3" t="e">
        <f>'Данные для ввода на bus.gov.ru'!#REF!</f>
        <v>#REF!</v>
      </c>
      <c r="B9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94" s="16" t="e">
        <f>'Данные для ввода на bus.gov.ru'!#REF!*0.3</f>
        <v>#REF!</v>
      </c>
      <c r="D9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94" s="19" t="e">
        <f t="shared" si="0"/>
        <v>#VALUE!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customHeight="1" x14ac:dyDescent="0.2">
      <c r="A95" s="3" t="e">
        <f>'Данные для ввода на bus.gov.ru'!#REF!</f>
        <v>#REF!</v>
      </c>
      <c r="B9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95" s="16" t="e">
        <f>'Данные для ввода на bus.gov.ru'!#REF!*0.3</f>
        <v>#REF!</v>
      </c>
      <c r="D9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95" s="19" t="e">
        <f t="shared" si="0"/>
        <v>#VALUE!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customHeight="1" x14ac:dyDescent="0.2">
      <c r="A96" s="3" t="e">
        <f>'Данные для ввода на bus.gov.ru'!#REF!</f>
        <v>#REF!</v>
      </c>
      <c r="B9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96" s="16" t="e">
        <f>'Данные для ввода на bus.gov.ru'!#REF!*0.3</f>
        <v>#REF!</v>
      </c>
      <c r="D9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96" s="19" t="e">
        <f t="shared" si="0"/>
        <v>#VALUE!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customHeight="1" x14ac:dyDescent="0.2">
      <c r="A97" s="3" t="e">
        <f>'Данные для ввода на bus.gov.ru'!#REF!</f>
        <v>#REF!</v>
      </c>
      <c r="B9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97" s="16" t="e">
        <f>'Данные для ввода на bus.gov.ru'!#REF!*0.3</f>
        <v>#REF!</v>
      </c>
      <c r="D9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97" s="19" t="e">
        <f t="shared" si="0"/>
        <v>#VALUE!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customHeight="1" x14ac:dyDescent="0.2">
      <c r="A98" s="3" t="e">
        <f>'Данные для ввода на bus.gov.ru'!#REF!</f>
        <v>#REF!</v>
      </c>
      <c r="B9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98" s="16" t="e">
        <f>'Данные для ввода на bus.gov.ru'!#REF!*0.3</f>
        <v>#REF!</v>
      </c>
      <c r="D9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98" s="19" t="e">
        <f t="shared" si="0"/>
        <v>#VALUE!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customHeight="1" x14ac:dyDescent="0.2">
      <c r="A99" s="3" t="e">
        <f>'Данные для ввода на bus.gov.ru'!#REF!</f>
        <v>#REF!</v>
      </c>
      <c r="B9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99" s="16" t="e">
        <f>'Данные для ввода на bus.gov.ru'!#REF!*0.3</f>
        <v>#REF!</v>
      </c>
      <c r="D9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99" s="19" t="e">
        <f t="shared" si="0"/>
        <v>#VALUE!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customHeight="1" x14ac:dyDescent="0.2">
      <c r="A100" s="3" t="e">
        <f>'Данные для ввода на bus.gov.ru'!#REF!</f>
        <v>#REF!</v>
      </c>
      <c r="B10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00" s="16" t="e">
        <f>'Данные для ввода на bus.gov.ru'!#REF!*0.3</f>
        <v>#REF!</v>
      </c>
      <c r="D10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00" s="19" t="e">
        <f t="shared" si="0"/>
        <v>#VALUE!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customHeight="1" x14ac:dyDescent="0.2">
      <c r="A101" s="3" t="e">
        <f>'Данные для ввода на bus.gov.ru'!#REF!</f>
        <v>#REF!</v>
      </c>
      <c r="B10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01" s="16" t="e">
        <f>'Данные для ввода на bus.gov.ru'!#REF!*0.3</f>
        <v>#REF!</v>
      </c>
      <c r="D10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01" s="19" t="e">
        <f t="shared" si="0"/>
        <v>#VALUE!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customHeight="1" x14ac:dyDescent="0.2">
      <c r="A102" s="3" t="e">
        <f>'Данные для ввода на bus.gov.ru'!#REF!</f>
        <v>#REF!</v>
      </c>
      <c r="B10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02" s="16" t="e">
        <f>'Данные для ввода на bus.gov.ru'!#REF!*0.3</f>
        <v>#REF!</v>
      </c>
      <c r="D10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02" s="19" t="e">
        <f t="shared" si="0"/>
        <v>#VALUE!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customHeight="1" x14ac:dyDescent="0.2">
      <c r="A103" s="3" t="e">
        <f>'Данные для ввода на bus.gov.ru'!#REF!</f>
        <v>#REF!</v>
      </c>
      <c r="B10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03" s="16" t="e">
        <f>'Данные для ввода на bus.gov.ru'!#REF!*0.3</f>
        <v>#REF!</v>
      </c>
      <c r="D10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03" s="19" t="e">
        <f t="shared" si="0"/>
        <v>#VALUE!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customHeight="1" x14ac:dyDescent="0.2">
      <c r="A104" s="3" t="e">
        <f>'Данные для ввода на bus.gov.ru'!#REF!</f>
        <v>#REF!</v>
      </c>
      <c r="B10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04" s="16" t="e">
        <f>'Данные для ввода на bus.gov.ru'!#REF!*0.3</f>
        <v>#REF!</v>
      </c>
      <c r="D10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04" s="19" t="e">
        <f t="shared" si="0"/>
        <v>#VALUE!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customHeight="1" x14ac:dyDescent="0.2">
      <c r="A105" s="3" t="e">
        <f>'Данные для ввода на bus.gov.ru'!#REF!</f>
        <v>#REF!</v>
      </c>
      <c r="B10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05" s="16" t="e">
        <f>'Данные для ввода на bus.gov.ru'!#REF!*0.3</f>
        <v>#REF!</v>
      </c>
      <c r="D10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05" s="19" t="e">
        <f t="shared" si="0"/>
        <v>#VALUE!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customHeight="1" x14ac:dyDescent="0.2">
      <c r="A106" s="3" t="e">
        <f>'Данные для ввода на bus.gov.ru'!#REF!</f>
        <v>#REF!</v>
      </c>
      <c r="B10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06" s="16" t="e">
        <f>'Данные для ввода на bus.gov.ru'!#REF!*0.3</f>
        <v>#REF!</v>
      </c>
      <c r="D10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06" s="19" t="e">
        <f t="shared" si="0"/>
        <v>#VALUE!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customHeight="1" x14ac:dyDescent="0.2">
      <c r="A107" s="3" t="e">
        <f>'Данные для ввода на bus.gov.ru'!#REF!</f>
        <v>#REF!</v>
      </c>
      <c r="B10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07" s="16" t="e">
        <f>'Данные для ввода на bus.gov.ru'!#REF!*0.3</f>
        <v>#REF!</v>
      </c>
      <c r="D10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07" s="19" t="e">
        <f t="shared" si="0"/>
        <v>#VALUE!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ht="15.75" customHeight="1" x14ac:dyDescent="0.2">
      <c r="A108" s="3" t="e">
        <f>'Данные для ввода на bus.gov.ru'!#REF!</f>
        <v>#REF!</v>
      </c>
      <c r="B10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08" s="16" t="e">
        <f>'Данные для ввода на bus.gov.ru'!#REF!*0.3</f>
        <v>#REF!</v>
      </c>
      <c r="D10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08" s="19" t="e">
        <f t="shared" si="0"/>
        <v>#VALUE!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2"/>
    </row>
    <row r="109" spans="1:26" ht="15.75" customHeight="1" x14ac:dyDescent="0.2">
      <c r="A109" s="3" t="e">
        <f>'Данные для ввода на bus.gov.ru'!#REF!</f>
        <v>#REF!</v>
      </c>
      <c r="B10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09" s="16" t="e">
        <f>'Данные для ввода на bus.gov.ru'!#REF!*0.3</f>
        <v>#REF!</v>
      </c>
      <c r="D10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09" s="19" t="e">
        <f t="shared" si="0"/>
        <v>#VALUE!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customHeight="1" x14ac:dyDescent="0.2">
      <c r="A110" s="3" t="e">
        <f>'Данные для ввода на bus.gov.ru'!#REF!</f>
        <v>#REF!</v>
      </c>
      <c r="B11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10" s="16" t="e">
        <f>'Данные для ввода на bus.gov.ru'!#REF!*0.3</f>
        <v>#REF!</v>
      </c>
      <c r="D11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10" s="19" t="e">
        <f t="shared" si="0"/>
        <v>#VALUE!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customHeight="1" x14ac:dyDescent="0.2">
      <c r="A111" s="3" t="e">
        <f>'Данные для ввода на bus.gov.ru'!#REF!</f>
        <v>#REF!</v>
      </c>
      <c r="B11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11" s="16" t="e">
        <f>'Данные для ввода на bus.gov.ru'!#REF!*0.3</f>
        <v>#REF!</v>
      </c>
      <c r="D11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11" s="19" t="e">
        <f t="shared" si="0"/>
        <v>#VALUE!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customHeight="1" x14ac:dyDescent="0.2">
      <c r="A112" s="3" t="e">
        <f>'Данные для ввода на bus.gov.ru'!#REF!</f>
        <v>#REF!</v>
      </c>
      <c r="B11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12" s="16" t="e">
        <f>'Данные для ввода на bus.gov.ru'!#REF!*0.3</f>
        <v>#REF!</v>
      </c>
      <c r="D11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12" s="19" t="e">
        <f t="shared" si="0"/>
        <v>#VALUE!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customHeight="1" x14ac:dyDescent="0.2">
      <c r="A113" s="3" t="e">
        <f>'Данные для ввода на bus.gov.ru'!#REF!</f>
        <v>#REF!</v>
      </c>
      <c r="B11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13" s="16" t="e">
        <f>'Данные для ввода на bus.gov.ru'!#REF!*0.3</f>
        <v>#REF!</v>
      </c>
      <c r="D11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13" s="19" t="e">
        <f t="shared" si="0"/>
        <v>#VALUE!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customHeight="1" x14ac:dyDescent="0.2">
      <c r="A114" s="3" t="e">
        <f>'Данные для ввода на bus.gov.ru'!#REF!</f>
        <v>#REF!</v>
      </c>
      <c r="B11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14" s="16" t="e">
        <f>'Данные для ввода на bus.gov.ru'!#REF!*0.3</f>
        <v>#REF!</v>
      </c>
      <c r="D11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14" s="19" t="e">
        <f t="shared" si="0"/>
        <v>#VALUE!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customHeight="1" x14ac:dyDescent="0.2">
      <c r="A115" s="3" t="e">
        <f>'Данные для ввода на bus.gov.ru'!#REF!</f>
        <v>#REF!</v>
      </c>
      <c r="B11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15" s="16" t="e">
        <f>'Данные для ввода на bus.gov.ru'!#REF!*0.3</f>
        <v>#REF!</v>
      </c>
      <c r="D11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15" s="19" t="e">
        <f t="shared" si="0"/>
        <v>#VALUE!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customHeight="1" x14ac:dyDescent="0.2">
      <c r="A116" s="3" t="e">
        <f>'Данные для ввода на bus.gov.ru'!#REF!</f>
        <v>#REF!</v>
      </c>
      <c r="B11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16" s="16" t="e">
        <f>'Данные для ввода на bus.gov.ru'!#REF!*0.3</f>
        <v>#REF!</v>
      </c>
      <c r="D11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16" s="19" t="e">
        <f t="shared" si="0"/>
        <v>#VALUE!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customHeight="1" x14ac:dyDescent="0.2">
      <c r="A117" s="3" t="e">
        <f>'Данные для ввода на bus.gov.ru'!#REF!</f>
        <v>#REF!</v>
      </c>
      <c r="B11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17" s="16" t="e">
        <f>'Данные для ввода на bus.gov.ru'!#REF!*0.3</f>
        <v>#REF!</v>
      </c>
      <c r="D11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17" s="19" t="e">
        <f t="shared" si="0"/>
        <v>#VALUE!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customHeight="1" x14ac:dyDescent="0.2">
      <c r="A118" s="3" t="e">
        <f>'Данные для ввода на bus.gov.ru'!#REF!</f>
        <v>#REF!</v>
      </c>
      <c r="B11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18" s="16" t="e">
        <f>'Данные для ввода на bus.gov.ru'!#REF!*0.3</f>
        <v>#REF!</v>
      </c>
      <c r="D11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18" s="19" t="e">
        <f t="shared" si="0"/>
        <v>#VALUE!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customHeight="1" x14ac:dyDescent="0.2">
      <c r="A119" s="3" t="e">
        <f>'Данные для ввода на bus.gov.ru'!#REF!</f>
        <v>#REF!</v>
      </c>
      <c r="B11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19" s="16" t="e">
        <f>'Данные для ввода на bus.gov.ru'!#REF!*0.3</f>
        <v>#REF!</v>
      </c>
      <c r="D11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19" s="19" t="e">
        <f t="shared" si="0"/>
        <v>#VALUE!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customHeight="1" x14ac:dyDescent="0.2">
      <c r="A120" s="3" t="e">
        <f>'Данные для ввода на bus.gov.ru'!#REF!</f>
        <v>#REF!</v>
      </c>
      <c r="B12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20" s="16" t="e">
        <f>'Данные для ввода на bus.gov.ru'!#REF!*0.3</f>
        <v>#REF!</v>
      </c>
      <c r="D12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20" s="19" t="e">
        <f t="shared" si="0"/>
        <v>#VALUE!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customHeight="1" x14ac:dyDescent="0.2">
      <c r="A121" s="3" t="e">
        <f>'Данные для ввода на bus.gov.ru'!#REF!</f>
        <v>#REF!</v>
      </c>
      <c r="B12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21" s="16" t="e">
        <f>'Данные для ввода на bus.gov.ru'!#REF!*0.3</f>
        <v>#REF!</v>
      </c>
      <c r="D12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21" s="19" t="e">
        <f t="shared" si="0"/>
        <v>#VALUE!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customHeight="1" x14ac:dyDescent="0.2">
      <c r="A122" s="3" t="e">
        <f>'Данные для ввода на bus.gov.ru'!#REF!</f>
        <v>#REF!</v>
      </c>
      <c r="B12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22" s="16" t="e">
        <f>'Данные для ввода на bus.gov.ru'!#REF!*0.3</f>
        <v>#REF!</v>
      </c>
      <c r="D12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22" s="19" t="e">
        <f t="shared" si="0"/>
        <v>#VALUE!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customHeight="1" x14ac:dyDescent="0.2">
      <c r="A123" s="3" t="e">
        <f>'Данные для ввода на bus.gov.ru'!#REF!</f>
        <v>#REF!</v>
      </c>
      <c r="B12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23" s="16" t="e">
        <f>'Данные для ввода на bus.gov.ru'!#REF!*0.3</f>
        <v>#REF!</v>
      </c>
      <c r="D12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23" s="19" t="e">
        <f t="shared" si="0"/>
        <v>#VALUE!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customHeight="1" x14ac:dyDescent="0.2">
      <c r="A124" s="3" t="e">
        <f>'Данные для ввода на bus.gov.ru'!#REF!</f>
        <v>#REF!</v>
      </c>
      <c r="B12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24" s="16" t="e">
        <f>'Данные для ввода на bus.gov.ru'!#REF!*0.3</f>
        <v>#REF!</v>
      </c>
      <c r="D12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24" s="19" t="e">
        <f t="shared" si="0"/>
        <v>#VALUE!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customHeight="1" x14ac:dyDescent="0.2">
      <c r="A125" s="3" t="e">
        <f>'Данные для ввода на bus.gov.ru'!#REF!</f>
        <v>#REF!</v>
      </c>
      <c r="B12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25" s="16" t="e">
        <f>'Данные для ввода на bus.gov.ru'!#REF!*0.3</f>
        <v>#REF!</v>
      </c>
      <c r="D12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25" s="19" t="e">
        <f t="shared" si="0"/>
        <v>#VALUE!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customHeight="1" x14ac:dyDescent="0.2">
      <c r="A126" s="3" t="e">
        <f>'Данные для ввода на bus.gov.ru'!#REF!</f>
        <v>#REF!</v>
      </c>
      <c r="B12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26" s="16" t="e">
        <f>'Данные для ввода на bus.gov.ru'!#REF!*0.3</f>
        <v>#REF!</v>
      </c>
      <c r="D12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26" s="19" t="e">
        <f t="shared" si="0"/>
        <v>#VALUE!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customHeight="1" x14ac:dyDescent="0.2">
      <c r="A127" s="3" t="e">
        <f>'Данные для ввода на bus.gov.ru'!#REF!</f>
        <v>#REF!</v>
      </c>
      <c r="B12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27" s="16" t="e">
        <f>'Данные для ввода на bus.gov.ru'!#REF!*0.3</f>
        <v>#REF!</v>
      </c>
      <c r="D12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27" s="19" t="e">
        <f t="shared" si="0"/>
        <v>#VALUE!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customHeight="1" x14ac:dyDescent="0.2">
      <c r="A128" s="3" t="e">
        <f>'Данные для ввода на bus.gov.ru'!#REF!</f>
        <v>#REF!</v>
      </c>
      <c r="B12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28" s="16" t="e">
        <f>'Данные для ввода на bus.gov.ru'!#REF!*0.3</f>
        <v>#REF!</v>
      </c>
      <c r="D12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28" s="19" t="e">
        <f t="shared" si="0"/>
        <v>#VALUE!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customHeight="1" x14ac:dyDescent="0.2">
      <c r="A129" s="3" t="e">
        <f>'Данные для ввода на bus.gov.ru'!#REF!</f>
        <v>#REF!</v>
      </c>
      <c r="B12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29" s="16" t="e">
        <f>'Данные для ввода на bus.gov.ru'!#REF!*0.3</f>
        <v>#REF!</v>
      </c>
      <c r="D12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29" s="19" t="e">
        <f t="shared" si="0"/>
        <v>#VALUE!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customHeight="1" x14ac:dyDescent="0.2">
      <c r="A130" s="3" t="e">
        <f>'Данные для ввода на bus.gov.ru'!#REF!</f>
        <v>#REF!</v>
      </c>
      <c r="B13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30" s="16" t="e">
        <f>'Данные для ввода на bus.gov.ru'!#REF!*0.3</f>
        <v>#REF!</v>
      </c>
      <c r="D13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30" s="19" t="e">
        <f t="shared" si="0"/>
        <v>#VALUE!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customHeight="1" x14ac:dyDescent="0.2">
      <c r="A131" s="3" t="e">
        <f>'Данные для ввода на bus.gov.ru'!#REF!</f>
        <v>#REF!</v>
      </c>
      <c r="B13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31" s="16" t="e">
        <f>'Данные для ввода на bus.gov.ru'!#REF!*0.3</f>
        <v>#REF!</v>
      </c>
      <c r="D13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31" s="19" t="e">
        <f t="shared" si="0"/>
        <v>#VALUE!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customHeight="1" x14ac:dyDescent="0.2">
      <c r="A132" s="3" t="e">
        <f>'Данные для ввода на bus.gov.ru'!#REF!</f>
        <v>#REF!</v>
      </c>
      <c r="B13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32" s="16" t="e">
        <f>'Данные для ввода на bus.gov.ru'!#REF!*0.3</f>
        <v>#REF!</v>
      </c>
      <c r="D13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32" s="19" t="e">
        <f t="shared" si="0"/>
        <v>#VALUE!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customHeight="1" x14ac:dyDescent="0.2">
      <c r="A133" s="3" t="e">
        <f>'Данные для ввода на bus.gov.ru'!#REF!</f>
        <v>#REF!</v>
      </c>
      <c r="B13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33" s="16" t="e">
        <f>'Данные для ввода на bus.gov.ru'!#REF!*0.3</f>
        <v>#REF!</v>
      </c>
      <c r="D13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33" s="19" t="e">
        <f t="shared" si="0"/>
        <v>#VALUE!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customHeight="1" x14ac:dyDescent="0.2">
      <c r="A134" s="3" t="e">
        <f>'Данные для ввода на bus.gov.ru'!#REF!</f>
        <v>#REF!</v>
      </c>
      <c r="B13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34" s="16" t="e">
        <f>'Данные для ввода на bus.gov.ru'!#REF!*0.3</f>
        <v>#REF!</v>
      </c>
      <c r="D13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34" s="19" t="e">
        <f t="shared" si="0"/>
        <v>#VALUE!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customHeight="1" x14ac:dyDescent="0.2">
      <c r="A135" s="3" t="e">
        <f>'Данные для ввода на bus.gov.ru'!#REF!</f>
        <v>#REF!</v>
      </c>
      <c r="B13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35" s="16" t="e">
        <f>'Данные для ввода на bus.gov.ru'!#REF!*0.3</f>
        <v>#REF!</v>
      </c>
      <c r="D13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35" s="19" t="e">
        <f t="shared" si="0"/>
        <v>#VALUE!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customHeight="1" x14ac:dyDescent="0.2">
      <c r="A136" s="3" t="e">
        <f>'Данные для ввода на bus.gov.ru'!#REF!</f>
        <v>#REF!</v>
      </c>
      <c r="B13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36" s="16" t="e">
        <f>'Данные для ввода на bus.gov.ru'!#REF!*0.3</f>
        <v>#REF!</v>
      </c>
      <c r="D13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36" s="19" t="e">
        <f t="shared" si="0"/>
        <v>#VALUE!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customHeight="1" x14ac:dyDescent="0.2">
      <c r="A137" s="3" t="e">
        <f>'Данные для ввода на bus.gov.ru'!#REF!</f>
        <v>#REF!</v>
      </c>
      <c r="B13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37" s="16" t="e">
        <f>'Данные для ввода на bus.gov.ru'!#REF!*0.3</f>
        <v>#REF!</v>
      </c>
      <c r="D13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37" s="19" t="e">
        <f t="shared" si="0"/>
        <v>#VALUE!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customHeight="1" x14ac:dyDescent="0.2">
      <c r="A138" s="3" t="e">
        <f>'Данные для ввода на bus.gov.ru'!#REF!</f>
        <v>#REF!</v>
      </c>
      <c r="B13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38" s="16" t="e">
        <f>'Данные для ввода на bus.gov.ru'!#REF!*0.3</f>
        <v>#REF!</v>
      </c>
      <c r="D13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38" s="19" t="e">
        <f t="shared" si="0"/>
        <v>#VALUE!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customHeight="1" x14ac:dyDescent="0.2">
      <c r="A139" s="3" t="e">
        <f>'Данные для ввода на bus.gov.ru'!#REF!</f>
        <v>#REF!</v>
      </c>
      <c r="B13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39" s="16" t="e">
        <f>'Данные для ввода на bus.gov.ru'!#REF!*0.3</f>
        <v>#REF!</v>
      </c>
      <c r="D13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39" s="19" t="e">
        <f t="shared" si="0"/>
        <v>#VALUE!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customHeight="1" x14ac:dyDescent="0.2">
      <c r="A140" s="3" t="e">
        <f>'Данные для ввода на bus.gov.ru'!#REF!</f>
        <v>#REF!</v>
      </c>
      <c r="B14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40" s="16" t="e">
        <f>'Данные для ввода на bus.gov.ru'!#REF!*0.3</f>
        <v>#REF!</v>
      </c>
      <c r="D14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40" s="19" t="e">
        <f t="shared" si="0"/>
        <v>#VALUE!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customHeight="1" x14ac:dyDescent="0.2">
      <c r="A141" s="3" t="e">
        <f>'Данные для ввода на bus.gov.ru'!#REF!</f>
        <v>#REF!</v>
      </c>
      <c r="B14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41" s="16" t="e">
        <f>'Данные для ввода на bus.gov.ru'!#REF!*0.3</f>
        <v>#REF!</v>
      </c>
      <c r="D14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41" s="19" t="e">
        <f t="shared" si="0"/>
        <v>#VALUE!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customHeight="1" x14ac:dyDescent="0.2">
      <c r="A142" s="3" t="e">
        <f>'Данные для ввода на bus.gov.ru'!#REF!</f>
        <v>#REF!</v>
      </c>
      <c r="B14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42" s="16" t="e">
        <f>'Данные для ввода на bus.gov.ru'!#REF!*0.3</f>
        <v>#REF!</v>
      </c>
      <c r="D14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42" s="19" t="e">
        <f t="shared" si="0"/>
        <v>#VALUE!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customHeight="1" x14ac:dyDescent="0.2">
      <c r="A143" s="3" t="e">
        <f>'Данные для ввода на bus.gov.ru'!#REF!</f>
        <v>#REF!</v>
      </c>
      <c r="B14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43" s="16" t="e">
        <f>'Данные для ввода на bus.gov.ru'!#REF!*0.3</f>
        <v>#REF!</v>
      </c>
      <c r="D14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43" s="19" t="e">
        <f t="shared" si="0"/>
        <v>#VALUE!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customHeight="1" x14ac:dyDescent="0.2">
      <c r="A144" s="3" t="e">
        <f>'Данные для ввода на bus.gov.ru'!#REF!</f>
        <v>#REF!</v>
      </c>
      <c r="B14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44" s="16" t="e">
        <f>'Данные для ввода на bus.gov.ru'!#REF!*0.3</f>
        <v>#REF!</v>
      </c>
      <c r="D14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44" s="19" t="e">
        <f t="shared" si="0"/>
        <v>#VALUE!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customHeight="1" x14ac:dyDescent="0.2">
      <c r="A145" s="3" t="e">
        <f>'Данные для ввода на bus.gov.ru'!#REF!</f>
        <v>#REF!</v>
      </c>
      <c r="B14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45" s="16" t="e">
        <f>'Данные для ввода на bus.gov.ru'!#REF!*0.3</f>
        <v>#REF!</v>
      </c>
      <c r="D14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45" s="19" t="e">
        <f t="shared" si="0"/>
        <v>#VALUE!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customHeight="1" x14ac:dyDescent="0.2">
      <c r="A146" s="3" t="e">
        <f>'Данные для ввода на bus.gov.ru'!#REF!</f>
        <v>#REF!</v>
      </c>
      <c r="B14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46" s="16" t="e">
        <f>'Данные для ввода на bus.gov.ru'!#REF!*0.3</f>
        <v>#REF!</v>
      </c>
      <c r="D14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46" s="19" t="e">
        <f t="shared" si="0"/>
        <v>#VALUE!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customHeight="1" x14ac:dyDescent="0.2">
      <c r="A147" s="3" t="e">
        <f>'Данные для ввода на bus.gov.ru'!#REF!</f>
        <v>#REF!</v>
      </c>
      <c r="B14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47" s="16" t="e">
        <f>'Данные для ввода на bus.gov.ru'!#REF!*0.3</f>
        <v>#REF!</v>
      </c>
      <c r="D14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47" s="19" t="e">
        <f t="shared" si="0"/>
        <v>#VALUE!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customHeight="1" x14ac:dyDescent="0.2">
      <c r="A148" s="3" t="e">
        <f>'Данные для ввода на bus.gov.ru'!#REF!</f>
        <v>#REF!</v>
      </c>
      <c r="B14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48" s="16" t="e">
        <f>'Данные для ввода на bus.gov.ru'!#REF!*0.3</f>
        <v>#REF!</v>
      </c>
      <c r="D14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48" s="19" t="e">
        <f t="shared" si="0"/>
        <v>#VALUE!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customHeight="1" x14ac:dyDescent="0.2">
      <c r="A149" s="3" t="e">
        <f>'Данные для ввода на bus.gov.ru'!#REF!</f>
        <v>#REF!</v>
      </c>
      <c r="B14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49" s="16" t="e">
        <f>'Данные для ввода на bus.gov.ru'!#REF!*0.3</f>
        <v>#REF!</v>
      </c>
      <c r="D14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49" s="19" t="e">
        <f t="shared" si="0"/>
        <v>#VALUE!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customHeight="1" x14ac:dyDescent="0.2">
      <c r="A150" s="3" t="e">
        <f>'Данные для ввода на bus.gov.ru'!#REF!</f>
        <v>#REF!</v>
      </c>
      <c r="B15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50" s="16" t="e">
        <f>'Данные для ввода на bus.gov.ru'!#REF!*0.3</f>
        <v>#REF!</v>
      </c>
      <c r="D15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50" s="19" t="e">
        <f t="shared" si="0"/>
        <v>#VALUE!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customHeight="1" x14ac:dyDescent="0.2">
      <c r="A151" s="3" t="e">
        <f>'Данные для ввода на bus.gov.ru'!#REF!</f>
        <v>#REF!</v>
      </c>
      <c r="B15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51" s="16" t="e">
        <f>'Данные для ввода на bus.gov.ru'!#REF!*0.3</f>
        <v>#REF!</v>
      </c>
      <c r="D15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51" s="19" t="e">
        <f t="shared" si="0"/>
        <v>#VALUE!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customHeight="1" x14ac:dyDescent="0.2">
      <c r="A152" s="3" t="e">
        <f>'Данные для ввода на bus.gov.ru'!#REF!</f>
        <v>#REF!</v>
      </c>
      <c r="B15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52" s="16" t="e">
        <f>'Данные для ввода на bus.gov.ru'!#REF!*0.3</f>
        <v>#REF!</v>
      </c>
      <c r="D15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52" s="19" t="e">
        <f t="shared" si="0"/>
        <v>#VALUE!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customHeight="1" x14ac:dyDescent="0.2">
      <c r="A153" s="3" t="e">
        <f>'Данные для ввода на bus.gov.ru'!#REF!</f>
        <v>#REF!</v>
      </c>
      <c r="B15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53" s="16" t="e">
        <f>'Данные для ввода на bus.gov.ru'!#REF!*0.3</f>
        <v>#REF!</v>
      </c>
      <c r="D15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53" s="19" t="e">
        <f t="shared" si="0"/>
        <v>#VALUE!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customHeight="1" x14ac:dyDescent="0.2">
      <c r="A154" s="3" t="e">
        <f>'Данные для ввода на bus.gov.ru'!#REF!</f>
        <v>#REF!</v>
      </c>
      <c r="B15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54" s="16" t="e">
        <f>'Данные для ввода на bus.gov.ru'!#REF!*0.3</f>
        <v>#REF!</v>
      </c>
      <c r="D15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54" s="19" t="e">
        <f t="shared" si="0"/>
        <v>#VALUE!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customHeight="1" x14ac:dyDescent="0.2">
      <c r="A155" s="3" t="e">
        <f>'Данные для ввода на bus.gov.ru'!#REF!</f>
        <v>#REF!</v>
      </c>
      <c r="B15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55" s="16" t="e">
        <f>'Данные для ввода на bus.gov.ru'!#REF!*0.3</f>
        <v>#REF!</v>
      </c>
      <c r="D15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55" s="19" t="e">
        <f t="shared" si="0"/>
        <v>#VALUE!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customHeight="1" x14ac:dyDescent="0.2">
      <c r="A156" s="3" t="e">
        <f>'Данные для ввода на bus.gov.ru'!#REF!</f>
        <v>#REF!</v>
      </c>
      <c r="B15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56" s="16" t="e">
        <f>'Данные для ввода на bus.gov.ru'!#REF!*0.3</f>
        <v>#REF!</v>
      </c>
      <c r="D15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56" s="19" t="e">
        <f t="shared" si="0"/>
        <v>#VALUE!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customHeight="1" x14ac:dyDescent="0.2">
      <c r="A157" s="3" t="e">
        <f>'Данные для ввода на bus.gov.ru'!#REF!</f>
        <v>#REF!</v>
      </c>
      <c r="B15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57" s="16" t="e">
        <f>'Данные для ввода на bus.gov.ru'!#REF!*0.3</f>
        <v>#REF!</v>
      </c>
      <c r="D15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57" s="19" t="e">
        <f t="shared" si="0"/>
        <v>#VALUE!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customHeight="1" x14ac:dyDescent="0.2">
      <c r="A158" s="3" t="e">
        <f>'Данные для ввода на bus.gov.ru'!#REF!</f>
        <v>#REF!</v>
      </c>
      <c r="B15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58" s="16" t="e">
        <f>'Данные для ввода на bus.gov.ru'!#REF!*0.3</f>
        <v>#REF!</v>
      </c>
      <c r="D15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58" s="19" t="e">
        <f t="shared" si="0"/>
        <v>#VALUE!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customHeight="1" x14ac:dyDescent="0.2">
      <c r="A159" s="3" t="e">
        <f>'Данные для ввода на bus.gov.ru'!#REF!</f>
        <v>#REF!</v>
      </c>
      <c r="B15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59" s="16" t="e">
        <f>'Данные для ввода на bus.gov.ru'!#REF!*0.3</f>
        <v>#REF!</v>
      </c>
      <c r="D15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59" s="19" t="e">
        <f t="shared" si="0"/>
        <v>#VALUE!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customHeight="1" x14ac:dyDescent="0.2">
      <c r="A160" s="3" t="e">
        <f>'Данные для ввода на bus.gov.ru'!#REF!</f>
        <v>#REF!</v>
      </c>
      <c r="B16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60" s="16" t="e">
        <f>'Данные для ввода на bus.gov.ru'!#REF!*0.3</f>
        <v>#REF!</v>
      </c>
      <c r="D16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60" s="19" t="e">
        <f t="shared" si="0"/>
        <v>#VALUE!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customHeight="1" x14ac:dyDescent="0.2">
      <c r="A161" s="3" t="e">
        <f>'Данные для ввода на bus.gov.ru'!#REF!</f>
        <v>#REF!</v>
      </c>
      <c r="B16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61" s="16" t="e">
        <f>'Данные для ввода на bus.gov.ru'!#REF!*0.3</f>
        <v>#REF!</v>
      </c>
      <c r="D16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61" s="19" t="e">
        <f t="shared" si="0"/>
        <v>#VALUE!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customHeight="1" x14ac:dyDescent="0.2">
      <c r="A162" s="3" t="e">
        <f>'Данные для ввода на bus.gov.ru'!#REF!</f>
        <v>#REF!</v>
      </c>
      <c r="B16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62" s="16" t="e">
        <f>'Данные для ввода на bus.gov.ru'!#REF!*0.3</f>
        <v>#REF!</v>
      </c>
      <c r="D16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62" s="19" t="e">
        <f t="shared" si="0"/>
        <v>#VALUE!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customHeight="1" x14ac:dyDescent="0.2">
      <c r="A163" s="3" t="e">
        <f>'Данные для ввода на bus.gov.ru'!#REF!</f>
        <v>#REF!</v>
      </c>
      <c r="B16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63" s="16" t="e">
        <f>'Данные для ввода на bus.gov.ru'!#REF!*0.3</f>
        <v>#REF!</v>
      </c>
      <c r="D16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63" s="19" t="e">
        <f t="shared" si="0"/>
        <v>#VALUE!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customHeight="1" x14ac:dyDescent="0.2">
      <c r="A164" s="3" t="e">
        <f>'Данные для ввода на bus.gov.ru'!#REF!</f>
        <v>#REF!</v>
      </c>
      <c r="B16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64" s="16" t="e">
        <f>'Данные для ввода на bus.gov.ru'!#REF!*0.3</f>
        <v>#REF!</v>
      </c>
      <c r="D16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64" s="19" t="e">
        <f t="shared" si="0"/>
        <v>#VALUE!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customHeight="1" x14ac:dyDescent="0.2">
      <c r="A165" s="3" t="e">
        <f>'Данные для ввода на bus.gov.ru'!#REF!</f>
        <v>#REF!</v>
      </c>
      <c r="B16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65" s="16" t="e">
        <f>'Данные для ввода на bus.gov.ru'!#REF!*0.3</f>
        <v>#REF!</v>
      </c>
      <c r="D16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65" s="19" t="e">
        <f t="shared" si="0"/>
        <v>#VALUE!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customHeight="1" x14ac:dyDescent="0.2">
      <c r="A166" s="3" t="e">
        <f>'Данные для ввода на bus.gov.ru'!#REF!</f>
        <v>#REF!</v>
      </c>
      <c r="B16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66" s="16" t="e">
        <f>'Данные для ввода на bus.gov.ru'!#REF!*0.3</f>
        <v>#REF!</v>
      </c>
      <c r="D16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66" s="19" t="e">
        <f t="shared" si="0"/>
        <v>#VALUE!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customHeight="1" x14ac:dyDescent="0.2">
      <c r="A167" s="3" t="e">
        <f>'Данные для ввода на bus.gov.ru'!#REF!</f>
        <v>#REF!</v>
      </c>
      <c r="B16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67" s="16" t="e">
        <f>'Данные для ввода на bus.gov.ru'!#REF!*0.3</f>
        <v>#REF!</v>
      </c>
      <c r="D16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67" s="19" t="e">
        <f t="shared" si="0"/>
        <v>#VALUE!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customHeight="1" x14ac:dyDescent="0.2">
      <c r="A168" s="3" t="e">
        <f>'Данные для ввода на bus.gov.ru'!#REF!</f>
        <v>#REF!</v>
      </c>
      <c r="B16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68" s="16" t="e">
        <f>'Данные для ввода на bus.gov.ru'!#REF!*0.3</f>
        <v>#REF!</v>
      </c>
      <c r="D16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68" s="19" t="e">
        <f t="shared" si="0"/>
        <v>#VALUE!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customHeight="1" x14ac:dyDescent="0.2">
      <c r="A169" s="3" t="e">
        <f>'Данные для ввода на bus.gov.ru'!#REF!</f>
        <v>#REF!</v>
      </c>
      <c r="B16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69" s="16" t="e">
        <f>'Данные для ввода на bus.gov.ru'!#REF!*0.3</f>
        <v>#REF!</v>
      </c>
      <c r="D16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69" s="19" t="e">
        <f t="shared" si="0"/>
        <v>#VALUE!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customHeight="1" x14ac:dyDescent="0.2">
      <c r="A170" s="3" t="e">
        <f>'Данные для ввода на bus.gov.ru'!#REF!</f>
        <v>#REF!</v>
      </c>
      <c r="B17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70" s="16" t="e">
        <f>'Данные для ввода на bus.gov.ru'!#REF!*0.3</f>
        <v>#REF!</v>
      </c>
      <c r="D17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70" s="19" t="e">
        <f t="shared" si="0"/>
        <v>#VALUE!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customHeight="1" x14ac:dyDescent="0.2">
      <c r="A171" s="3" t="e">
        <f>'Данные для ввода на bus.gov.ru'!#REF!</f>
        <v>#REF!</v>
      </c>
      <c r="B17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71" s="16" t="e">
        <f>'Данные для ввода на bus.gov.ru'!#REF!*0.3</f>
        <v>#REF!</v>
      </c>
      <c r="D17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71" s="19" t="e">
        <f t="shared" si="0"/>
        <v>#VALUE!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customHeight="1" x14ac:dyDescent="0.2">
      <c r="A172" s="3" t="e">
        <f>'Данные для ввода на bus.gov.ru'!#REF!</f>
        <v>#REF!</v>
      </c>
      <c r="B17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72" s="16" t="e">
        <f>'Данные для ввода на bus.gov.ru'!#REF!*0.3</f>
        <v>#REF!</v>
      </c>
      <c r="D17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72" s="19" t="e">
        <f t="shared" si="0"/>
        <v>#VALUE!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customHeight="1" x14ac:dyDescent="0.2">
      <c r="A173" s="3" t="e">
        <f>'Данные для ввода на bus.gov.ru'!#REF!</f>
        <v>#REF!</v>
      </c>
      <c r="B17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73" s="16" t="e">
        <f>'Данные для ввода на bus.gov.ru'!#REF!*0.3</f>
        <v>#REF!</v>
      </c>
      <c r="D17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73" s="19" t="e">
        <f t="shared" si="0"/>
        <v>#VALUE!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customHeight="1" x14ac:dyDescent="0.2">
      <c r="A174" s="3" t="e">
        <f>'Данные для ввода на bus.gov.ru'!#REF!</f>
        <v>#REF!</v>
      </c>
      <c r="B17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74" s="16" t="e">
        <f>'Данные для ввода на bus.gov.ru'!#REF!*0.3</f>
        <v>#REF!</v>
      </c>
      <c r="D17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74" s="19" t="e">
        <f t="shared" si="0"/>
        <v>#VALUE!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customHeight="1" x14ac:dyDescent="0.2">
      <c r="A175" s="3" t="e">
        <f>'Данные для ввода на bus.gov.ru'!#REF!</f>
        <v>#REF!</v>
      </c>
      <c r="B17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75" s="16" t="e">
        <f>'Данные для ввода на bus.gov.ru'!#REF!*0.3</f>
        <v>#REF!</v>
      </c>
      <c r="D17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75" s="19" t="e">
        <f t="shared" si="0"/>
        <v>#VALUE!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customHeight="1" x14ac:dyDescent="0.2">
      <c r="A176" s="3" t="e">
        <f>'Данные для ввода на bus.gov.ru'!#REF!</f>
        <v>#REF!</v>
      </c>
      <c r="B17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76" s="16" t="e">
        <f>'Данные для ввода на bus.gov.ru'!#REF!*0.3</f>
        <v>#REF!</v>
      </c>
      <c r="D17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76" s="19" t="e">
        <f t="shared" si="0"/>
        <v>#VALUE!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customHeight="1" x14ac:dyDescent="0.2">
      <c r="A177" s="3" t="e">
        <f>'Данные для ввода на bus.gov.ru'!#REF!</f>
        <v>#REF!</v>
      </c>
      <c r="B17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77" s="16" t="e">
        <f>'Данные для ввода на bus.gov.ru'!#REF!*0.3</f>
        <v>#REF!</v>
      </c>
      <c r="D17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77" s="19" t="e">
        <f t="shared" si="0"/>
        <v>#VALUE!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customHeight="1" x14ac:dyDescent="0.2">
      <c r="A178" s="3" t="e">
        <f>'Данные для ввода на bus.gov.ru'!#REF!</f>
        <v>#REF!</v>
      </c>
      <c r="B17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78" s="16" t="e">
        <f>'Данные для ввода на bus.gov.ru'!#REF!*0.3</f>
        <v>#REF!</v>
      </c>
      <c r="D17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78" s="19" t="e">
        <f t="shared" si="0"/>
        <v>#VALUE!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customHeight="1" x14ac:dyDescent="0.2">
      <c r="A179" s="3" t="e">
        <f>'Данные для ввода на bus.gov.ru'!#REF!</f>
        <v>#REF!</v>
      </c>
      <c r="B17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79" s="16" t="e">
        <f>'Данные для ввода на bus.gov.ru'!#REF!*0.3</f>
        <v>#REF!</v>
      </c>
      <c r="D17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79" s="19" t="e">
        <f t="shared" si="0"/>
        <v>#VALUE!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customHeight="1" x14ac:dyDescent="0.2">
      <c r="A180" s="3" t="e">
        <f>'Данные для ввода на bus.gov.ru'!#REF!</f>
        <v>#REF!</v>
      </c>
      <c r="B18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80" s="16" t="e">
        <f>'Данные для ввода на bus.gov.ru'!#REF!*0.3</f>
        <v>#REF!</v>
      </c>
      <c r="D18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80" s="19" t="e">
        <f t="shared" si="0"/>
        <v>#VALUE!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customHeight="1" x14ac:dyDescent="0.2">
      <c r="A181" s="3" t="e">
        <f>'Данные для ввода на bus.gov.ru'!#REF!</f>
        <v>#REF!</v>
      </c>
      <c r="B18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81" s="16" t="e">
        <f>'Данные для ввода на bus.gov.ru'!#REF!*0.3</f>
        <v>#REF!</v>
      </c>
      <c r="D18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81" s="19" t="e">
        <f t="shared" si="0"/>
        <v>#VALUE!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customHeight="1" x14ac:dyDescent="0.2">
      <c r="A182" s="3" t="e">
        <f>'Данные для ввода на bus.gov.ru'!#REF!</f>
        <v>#REF!</v>
      </c>
      <c r="B18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82" s="16" t="e">
        <f>'Данные для ввода на bus.gov.ru'!#REF!*0.3</f>
        <v>#REF!</v>
      </c>
      <c r="D18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82" s="19" t="e">
        <f t="shared" si="0"/>
        <v>#VALUE!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customHeight="1" x14ac:dyDescent="0.2">
      <c r="A183" s="3" t="e">
        <f>'Данные для ввода на bus.gov.ru'!#REF!</f>
        <v>#REF!</v>
      </c>
      <c r="B18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83" s="16" t="e">
        <f>'Данные для ввода на bus.gov.ru'!#REF!*0.3</f>
        <v>#REF!</v>
      </c>
      <c r="D18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83" s="19" t="e">
        <f t="shared" si="0"/>
        <v>#VALUE!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customHeight="1" x14ac:dyDescent="0.2">
      <c r="A184" s="3" t="e">
        <f>'Данные для ввода на bus.gov.ru'!#REF!</f>
        <v>#REF!</v>
      </c>
      <c r="B18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84" s="16" t="e">
        <f>'Данные для ввода на bus.gov.ru'!#REF!*0.3</f>
        <v>#REF!</v>
      </c>
      <c r="D18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84" s="19" t="e">
        <f t="shared" si="0"/>
        <v>#VALUE!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customHeight="1" x14ac:dyDescent="0.2">
      <c r="A185" s="3" t="e">
        <f>'Данные для ввода на bus.gov.ru'!#REF!</f>
        <v>#REF!</v>
      </c>
      <c r="B18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85" s="16" t="e">
        <f>'Данные для ввода на bus.gov.ru'!#REF!*0.3</f>
        <v>#REF!</v>
      </c>
      <c r="D18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85" s="19" t="e">
        <f t="shared" si="0"/>
        <v>#VALUE!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customHeight="1" x14ac:dyDescent="0.2">
      <c r="A186" s="3" t="e">
        <f>'Данные для ввода на bus.gov.ru'!#REF!</f>
        <v>#REF!</v>
      </c>
      <c r="B18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86" s="16" t="e">
        <f>'Данные для ввода на bus.gov.ru'!#REF!*0.3</f>
        <v>#REF!</v>
      </c>
      <c r="D18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86" s="19" t="e">
        <f t="shared" si="0"/>
        <v>#VALUE!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customHeight="1" x14ac:dyDescent="0.2">
      <c r="A187" s="3" t="e">
        <f>'Данные для ввода на bus.gov.ru'!#REF!</f>
        <v>#REF!</v>
      </c>
      <c r="B18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87" s="16" t="e">
        <f>'Данные для ввода на bus.gov.ru'!#REF!*0.3</f>
        <v>#REF!</v>
      </c>
      <c r="D18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87" s="19" t="e">
        <f t="shared" si="0"/>
        <v>#VALUE!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customHeight="1" x14ac:dyDescent="0.2">
      <c r="A188" s="3" t="e">
        <f>'Данные для ввода на bus.gov.ru'!#REF!</f>
        <v>#REF!</v>
      </c>
      <c r="B18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88" s="16" t="e">
        <f>'Данные для ввода на bus.gov.ru'!#REF!*0.3</f>
        <v>#REF!</v>
      </c>
      <c r="D18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88" s="19" t="e">
        <f t="shared" si="0"/>
        <v>#VALUE!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customHeight="1" x14ac:dyDescent="0.2">
      <c r="A189" s="3" t="e">
        <f>'Данные для ввода на bus.gov.ru'!#REF!</f>
        <v>#REF!</v>
      </c>
      <c r="B18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89" s="16" t="e">
        <f>'Данные для ввода на bus.gov.ru'!#REF!*0.3</f>
        <v>#REF!</v>
      </c>
      <c r="D18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89" s="19" t="e">
        <f t="shared" si="0"/>
        <v>#VALUE!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customHeight="1" x14ac:dyDescent="0.2">
      <c r="A190" s="3" t="e">
        <f>'Данные для ввода на bus.gov.ru'!#REF!</f>
        <v>#REF!</v>
      </c>
      <c r="B19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90" s="16" t="e">
        <f>'Данные для ввода на bus.gov.ru'!#REF!*0.3</f>
        <v>#REF!</v>
      </c>
      <c r="D19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90" s="19" t="e">
        <f t="shared" si="0"/>
        <v>#VALUE!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customHeight="1" x14ac:dyDescent="0.2">
      <c r="A191" s="3" t="e">
        <f>'Данные для ввода на bus.gov.ru'!#REF!</f>
        <v>#REF!</v>
      </c>
      <c r="B19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91" s="16" t="e">
        <f>'Данные для ввода на bus.gov.ru'!#REF!*0.3</f>
        <v>#REF!</v>
      </c>
      <c r="D19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91" s="19" t="e">
        <f t="shared" si="0"/>
        <v>#VALUE!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customHeight="1" x14ac:dyDescent="0.2">
      <c r="A192" s="3" t="e">
        <f>'Данные для ввода на bus.gov.ru'!#REF!</f>
        <v>#REF!</v>
      </c>
      <c r="B19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92" s="16" t="e">
        <f>'Данные для ввода на bus.gov.ru'!#REF!*0.3</f>
        <v>#REF!</v>
      </c>
      <c r="D19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92" s="19" t="e">
        <f t="shared" si="0"/>
        <v>#VALUE!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customHeight="1" x14ac:dyDescent="0.2">
      <c r="A193" s="3" t="e">
        <f>'Данные для ввода на bus.gov.ru'!#REF!</f>
        <v>#REF!</v>
      </c>
      <c r="B19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93" s="16" t="e">
        <f>'Данные для ввода на bus.gov.ru'!#REF!*0.3</f>
        <v>#REF!</v>
      </c>
      <c r="D19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93" s="19" t="e">
        <f t="shared" si="0"/>
        <v>#VALUE!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customHeight="1" x14ac:dyDescent="0.2">
      <c r="A194" s="3" t="e">
        <f>'Данные для ввода на bus.gov.ru'!#REF!</f>
        <v>#REF!</v>
      </c>
      <c r="B19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94" s="16" t="e">
        <f>'Данные для ввода на bus.gov.ru'!#REF!*0.3</f>
        <v>#REF!</v>
      </c>
      <c r="D19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94" s="19" t="e">
        <f t="shared" si="0"/>
        <v>#VALUE!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customHeight="1" x14ac:dyDescent="0.2">
      <c r="A195" s="3" t="e">
        <f>'Данные для ввода на bus.gov.ru'!#REF!</f>
        <v>#REF!</v>
      </c>
      <c r="B19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95" s="16" t="e">
        <f>'Данные для ввода на bus.gov.ru'!#REF!*0.3</f>
        <v>#REF!</v>
      </c>
      <c r="D19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95" s="19" t="e">
        <f t="shared" si="0"/>
        <v>#VALUE!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customHeight="1" x14ac:dyDescent="0.2">
      <c r="A196" s="3" t="e">
        <f>'Данные для ввода на bus.gov.ru'!#REF!</f>
        <v>#REF!</v>
      </c>
      <c r="B19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96" s="16" t="e">
        <f>'Данные для ввода на bus.gov.ru'!#REF!*0.3</f>
        <v>#REF!</v>
      </c>
      <c r="D19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96" s="19" t="e">
        <f t="shared" si="0"/>
        <v>#VALUE!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customHeight="1" x14ac:dyDescent="0.2">
      <c r="A197" s="3" t="e">
        <f>'Данные для ввода на bus.gov.ru'!#REF!</f>
        <v>#REF!</v>
      </c>
      <c r="B19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97" s="16" t="e">
        <f>'Данные для ввода на bus.gov.ru'!#REF!*0.3</f>
        <v>#REF!</v>
      </c>
      <c r="D19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97" s="19" t="e">
        <f t="shared" si="0"/>
        <v>#VALUE!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customHeight="1" x14ac:dyDescent="0.2">
      <c r="A198" s="3" t="e">
        <f>'Данные для ввода на bus.gov.ru'!#REF!</f>
        <v>#REF!</v>
      </c>
      <c r="B19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98" s="16" t="e">
        <f>'Данные для ввода на bus.gov.ru'!#REF!*0.3</f>
        <v>#REF!</v>
      </c>
      <c r="D19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98" s="19" t="e">
        <f t="shared" si="0"/>
        <v>#VALUE!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customHeight="1" x14ac:dyDescent="0.2">
      <c r="A199" s="3" t="e">
        <f>'Данные для ввода на bus.gov.ru'!#REF!</f>
        <v>#REF!</v>
      </c>
      <c r="B19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99" s="16" t="e">
        <f>'Данные для ввода на bus.gov.ru'!#REF!*0.3</f>
        <v>#REF!</v>
      </c>
      <c r="D19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99" s="19" t="e">
        <f t="shared" si="0"/>
        <v>#VALUE!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customHeight="1" x14ac:dyDescent="0.2">
      <c r="A200" s="3" t="e">
        <f>'Данные для ввода на bus.gov.ru'!#REF!</f>
        <v>#REF!</v>
      </c>
      <c r="B20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00" s="16" t="e">
        <f>'Данные для ввода на bus.gov.ru'!#REF!*0.3</f>
        <v>#REF!</v>
      </c>
      <c r="D20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00" s="19" t="e">
        <f t="shared" si="0"/>
        <v>#VALUE!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customHeight="1" x14ac:dyDescent="0.2">
      <c r="A201" s="3" t="e">
        <f>'Данные для ввода на bus.gov.ru'!#REF!</f>
        <v>#REF!</v>
      </c>
      <c r="B20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01" s="16" t="e">
        <f>'Данные для ввода на bus.gov.ru'!#REF!*0.3</f>
        <v>#REF!</v>
      </c>
      <c r="D20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01" s="19" t="e">
        <f t="shared" si="0"/>
        <v>#VALUE!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customHeight="1" x14ac:dyDescent="0.2">
      <c r="A202" s="3" t="e">
        <f>'Данные для ввода на bus.gov.ru'!#REF!</f>
        <v>#REF!</v>
      </c>
      <c r="B20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02" s="16" t="e">
        <f>'Данные для ввода на bus.gov.ru'!#REF!*0.3</f>
        <v>#REF!</v>
      </c>
      <c r="D20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02" s="19" t="e">
        <f t="shared" si="0"/>
        <v>#VALUE!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customHeight="1" x14ac:dyDescent="0.2">
      <c r="A203" s="3" t="e">
        <f>'Данные для ввода на bus.gov.ru'!#REF!</f>
        <v>#REF!</v>
      </c>
      <c r="B20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03" s="16" t="e">
        <f>'Данные для ввода на bus.gov.ru'!#REF!*0.3</f>
        <v>#REF!</v>
      </c>
      <c r="D20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03" s="19" t="e">
        <f t="shared" si="0"/>
        <v>#VALUE!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customHeight="1" x14ac:dyDescent="0.2">
      <c r="A204" s="3" t="e">
        <f>'Данные для ввода на bus.gov.ru'!#REF!</f>
        <v>#REF!</v>
      </c>
      <c r="B20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04" s="16" t="e">
        <f>'Данные для ввода на bus.gov.ru'!#REF!*0.3</f>
        <v>#REF!</v>
      </c>
      <c r="D20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04" s="19" t="e">
        <f t="shared" si="0"/>
        <v>#VALUE!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2"/>
    </row>
    <row r="205" spans="1:26" ht="15.75" customHeight="1" x14ac:dyDescent="0.2">
      <c r="A205" s="3" t="e">
        <f>'Данные для ввода на bus.gov.ru'!#REF!</f>
        <v>#REF!</v>
      </c>
      <c r="B20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05" s="16" t="e">
        <f>'Данные для ввода на bus.gov.ru'!#REF!*0.3</f>
        <v>#REF!</v>
      </c>
      <c r="D20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05" s="19" t="e">
        <f t="shared" si="0"/>
        <v>#VALUE!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2"/>
    </row>
    <row r="206" spans="1:26" ht="15.75" customHeight="1" x14ac:dyDescent="0.2">
      <c r="A206" s="3" t="e">
        <f>'Данные для ввода на bus.gov.ru'!#REF!</f>
        <v>#REF!</v>
      </c>
      <c r="B20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06" s="16" t="e">
        <f>'Данные для ввода на bus.gov.ru'!#REF!*0.3</f>
        <v>#REF!</v>
      </c>
      <c r="D20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06" s="19" t="e">
        <f t="shared" si="0"/>
        <v>#VALUE!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2"/>
    </row>
    <row r="207" spans="1:26" ht="15.75" customHeight="1" x14ac:dyDescent="0.2">
      <c r="A207" s="3" t="e">
        <f>'Данные для ввода на bus.gov.ru'!#REF!</f>
        <v>#REF!</v>
      </c>
      <c r="B20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07" s="16" t="e">
        <f>'Данные для ввода на bus.gov.ru'!#REF!*0.3</f>
        <v>#REF!</v>
      </c>
      <c r="D20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07" s="19" t="e">
        <f t="shared" si="0"/>
        <v>#VALUE!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2"/>
    </row>
    <row r="208" spans="1:26" ht="15.75" customHeight="1" x14ac:dyDescent="0.2">
      <c r="A208" s="3" t="e">
        <f>'Данные для ввода на bus.gov.ru'!#REF!</f>
        <v>#REF!</v>
      </c>
      <c r="B20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08" s="16" t="e">
        <f>'Данные для ввода на bus.gov.ru'!#REF!*0.3</f>
        <v>#REF!</v>
      </c>
      <c r="D20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08" s="19" t="e">
        <f t="shared" si="0"/>
        <v>#VALUE!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2"/>
    </row>
    <row r="209" spans="1:26" ht="15.75" customHeight="1" x14ac:dyDescent="0.2">
      <c r="A209" s="3" t="e">
        <f>'Данные для ввода на bus.gov.ru'!#REF!</f>
        <v>#REF!</v>
      </c>
      <c r="B20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09" s="16" t="e">
        <f>'Данные для ввода на bus.gov.ru'!#REF!*0.3</f>
        <v>#REF!</v>
      </c>
      <c r="D20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09" s="19" t="e">
        <f t="shared" si="0"/>
        <v>#VALUE!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2"/>
    </row>
    <row r="210" spans="1:26" ht="15.75" customHeight="1" x14ac:dyDescent="0.2">
      <c r="A210" s="3" t="e">
        <f>'Данные для ввода на bus.gov.ru'!#REF!</f>
        <v>#REF!</v>
      </c>
      <c r="B21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10" s="16" t="e">
        <f>'Данные для ввода на bus.gov.ru'!#REF!*0.3</f>
        <v>#REF!</v>
      </c>
      <c r="D21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10" s="19" t="e">
        <f t="shared" si="0"/>
        <v>#VALUE!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2"/>
    </row>
    <row r="211" spans="1:26" ht="15.75" customHeight="1" x14ac:dyDescent="0.2">
      <c r="A211" s="3" t="e">
        <f>'Данные для ввода на bus.gov.ru'!#REF!</f>
        <v>#REF!</v>
      </c>
      <c r="B21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11" s="16" t="e">
        <f>'Данные для ввода на bus.gov.ru'!#REF!*0.3</f>
        <v>#REF!</v>
      </c>
      <c r="D21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11" s="19" t="e">
        <f t="shared" si="0"/>
        <v>#VALUE!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2"/>
    </row>
    <row r="212" spans="1:26" ht="15.75" customHeight="1" x14ac:dyDescent="0.2">
      <c r="A212" s="3" t="e">
        <f>'Данные для ввода на bus.gov.ru'!#REF!</f>
        <v>#REF!</v>
      </c>
      <c r="B21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12" s="16" t="e">
        <f>'Данные для ввода на bus.gov.ru'!#REF!*0.3</f>
        <v>#REF!</v>
      </c>
      <c r="D21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12" s="19" t="e">
        <f t="shared" si="0"/>
        <v>#VALUE!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2"/>
    </row>
    <row r="213" spans="1:26" ht="15.75" customHeight="1" x14ac:dyDescent="0.2">
      <c r="A213" s="3" t="e">
        <f>'Данные для ввода на bus.gov.ru'!#REF!</f>
        <v>#REF!</v>
      </c>
      <c r="B21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13" s="16" t="e">
        <f>'Данные для ввода на bus.gov.ru'!#REF!*0.3</f>
        <v>#REF!</v>
      </c>
      <c r="D21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13" s="19" t="e">
        <f t="shared" si="0"/>
        <v>#VALUE!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2"/>
    </row>
    <row r="214" spans="1:26" ht="15.75" customHeight="1" x14ac:dyDescent="0.2">
      <c r="A214" s="3" t="e">
        <f>'Данные для ввода на bus.gov.ru'!#REF!</f>
        <v>#REF!</v>
      </c>
      <c r="B21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14" s="16" t="e">
        <f>'Данные для ввода на bus.gov.ru'!#REF!*0.3</f>
        <v>#REF!</v>
      </c>
      <c r="D21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14" s="19" t="e">
        <f t="shared" si="0"/>
        <v>#VALUE!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2"/>
    </row>
    <row r="215" spans="1:26" ht="15.75" customHeight="1" x14ac:dyDescent="0.2">
      <c r="A215" s="3" t="e">
        <f>'Данные для ввода на bus.gov.ru'!#REF!</f>
        <v>#REF!</v>
      </c>
      <c r="B21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15" s="16" t="e">
        <f>'Данные для ввода на bus.gov.ru'!#REF!*0.3</f>
        <v>#REF!</v>
      </c>
      <c r="D21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15" s="19" t="e">
        <f t="shared" si="0"/>
        <v>#VALUE!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2"/>
    </row>
    <row r="216" spans="1:26" ht="15.75" customHeight="1" x14ac:dyDescent="0.2">
      <c r="A216" s="3" t="e">
        <f>'Данные для ввода на bus.gov.ru'!#REF!</f>
        <v>#REF!</v>
      </c>
      <c r="B21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16" s="16" t="e">
        <f>'Данные для ввода на bus.gov.ru'!#REF!*0.3</f>
        <v>#REF!</v>
      </c>
      <c r="D21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16" s="19" t="e">
        <f t="shared" si="0"/>
        <v>#VALUE!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2"/>
    </row>
    <row r="217" spans="1:26" ht="15.75" customHeight="1" x14ac:dyDescent="0.2">
      <c r="A217" s="3" t="e">
        <f>'Данные для ввода на bus.gov.ru'!#REF!</f>
        <v>#REF!</v>
      </c>
      <c r="B21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17" s="16" t="e">
        <f>'Данные для ввода на bus.gov.ru'!#REF!*0.3</f>
        <v>#REF!</v>
      </c>
      <c r="D21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17" s="19" t="e">
        <f t="shared" si="0"/>
        <v>#VALUE!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2"/>
    </row>
    <row r="218" spans="1:26" ht="15.75" customHeight="1" x14ac:dyDescent="0.2">
      <c r="A218" s="3" t="e">
        <f>'Данные для ввода на bus.gov.ru'!#REF!</f>
        <v>#REF!</v>
      </c>
      <c r="B21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18" s="16" t="e">
        <f>'Данные для ввода на bus.gov.ru'!#REF!*0.3</f>
        <v>#REF!</v>
      </c>
      <c r="D21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18" s="19" t="e">
        <f t="shared" si="0"/>
        <v>#VALUE!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2"/>
    </row>
    <row r="219" spans="1:26" ht="15.75" customHeight="1" x14ac:dyDescent="0.2">
      <c r="A219" s="3" t="e">
        <f>'Данные для ввода на bus.gov.ru'!#REF!</f>
        <v>#REF!</v>
      </c>
      <c r="B21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19" s="16" t="e">
        <f>'Данные для ввода на bus.gov.ru'!#REF!*0.3</f>
        <v>#REF!</v>
      </c>
      <c r="D21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19" s="19" t="e">
        <f t="shared" si="0"/>
        <v>#VALUE!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2"/>
    </row>
    <row r="220" spans="1:26" ht="15.75" customHeight="1" x14ac:dyDescent="0.2">
      <c r="A220" s="3" t="e">
        <f>'Данные для ввода на bus.gov.ru'!#REF!</f>
        <v>#REF!</v>
      </c>
      <c r="B22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20" s="16" t="e">
        <f>'Данные для ввода на bus.gov.ru'!#REF!*0.3</f>
        <v>#REF!</v>
      </c>
      <c r="D22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20" s="19" t="e">
        <f t="shared" si="0"/>
        <v>#VALUE!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2"/>
    </row>
    <row r="221" spans="1:26" ht="15.75" customHeight="1" x14ac:dyDescent="0.2">
      <c r="A221" s="3" t="e">
        <f>'Данные для ввода на bus.gov.ru'!#REF!</f>
        <v>#REF!</v>
      </c>
      <c r="B22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21" s="16" t="e">
        <f>'Данные для ввода на bus.gov.ru'!#REF!*0.3</f>
        <v>#REF!</v>
      </c>
      <c r="D22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21" s="19" t="e">
        <f t="shared" si="0"/>
        <v>#VALUE!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2"/>
    </row>
    <row r="222" spans="1:26" ht="15.75" customHeight="1" x14ac:dyDescent="0.2">
      <c r="A222" s="3" t="e">
        <f>'Данные для ввода на bus.gov.ru'!#REF!</f>
        <v>#REF!</v>
      </c>
      <c r="B22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22" s="16" t="e">
        <f>'Данные для ввода на bus.gov.ru'!#REF!*0.3</f>
        <v>#REF!</v>
      </c>
      <c r="D22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22" s="19" t="e">
        <f t="shared" si="0"/>
        <v>#VALUE!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2"/>
    </row>
    <row r="223" spans="1:26" ht="15.75" customHeight="1" x14ac:dyDescent="0.2">
      <c r="A223" s="3" t="e">
        <f>'Данные для ввода на bus.gov.ru'!#REF!</f>
        <v>#REF!</v>
      </c>
      <c r="B22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23" s="16" t="e">
        <f>'Данные для ввода на bus.gov.ru'!#REF!*0.3</f>
        <v>#REF!</v>
      </c>
      <c r="D22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23" s="19" t="e">
        <f t="shared" si="0"/>
        <v>#VALUE!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2"/>
    </row>
    <row r="224" spans="1:26" ht="15.75" customHeight="1" x14ac:dyDescent="0.2">
      <c r="A224" s="3" t="e">
        <f>'Данные для ввода на bus.gov.ru'!#REF!</f>
        <v>#REF!</v>
      </c>
      <c r="B22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24" s="16" t="e">
        <f>'Данные для ввода на bus.gov.ru'!#REF!*0.3</f>
        <v>#REF!</v>
      </c>
      <c r="D22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24" s="19" t="e">
        <f t="shared" si="0"/>
        <v>#VALUE!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2"/>
    </row>
    <row r="225" spans="1:26" ht="15.75" customHeight="1" x14ac:dyDescent="0.2">
      <c r="A225" s="3" t="e">
        <f>'Данные для ввода на bus.gov.ru'!#REF!</f>
        <v>#REF!</v>
      </c>
      <c r="B22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25" s="16" t="e">
        <f>'Данные для ввода на bus.gov.ru'!#REF!*0.3</f>
        <v>#REF!</v>
      </c>
      <c r="D22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25" s="19" t="e">
        <f t="shared" si="0"/>
        <v>#VALUE!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2"/>
    </row>
    <row r="226" spans="1:26" ht="15.75" customHeight="1" x14ac:dyDescent="0.2">
      <c r="A226" s="3" t="e">
        <f>'Данные для ввода на bus.gov.ru'!#REF!</f>
        <v>#REF!</v>
      </c>
      <c r="B22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26" s="16" t="e">
        <f>'Данные для ввода на bus.gov.ru'!#REF!*0.3</f>
        <v>#REF!</v>
      </c>
      <c r="D22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26" s="19" t="e">
        <f t="shared" si="0"/>
        <v>#VALUE!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2"/>
    </row>
    <row r="227" spans="1:26" ht="15.75" customHeight="1" x14ac:dyDescent="0.2">
      <c r="A227" s="3" t="e">
        <f>'Данные для ввода на bus.gov.ru'!#REF!</f>
        <v>#REF!</v>
      </c>
      <c r="B22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27" s="16" t="e">
        <f>'Данные для ввода на bus.gov.ru'!#REF!*0.3</f>
        <v>#REF!</v>
      </c>
      <c r="D22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27" s="19" t="e">
        <f t="shared" si="0"/>
        <v>#VALUE!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2"/>
    </row>
    <row r="228" spans="1:26" ht="15.75" customHeight="1" x14ac:dyDescent="0.2">
      <c r="A228" s="3" t="e">
        <f>'Данные для ввода на bus.gov.ru'!#REF!</f>
        <v>#REF!</v>
      </c>
      <c r="B22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28" s="16" t="e">
        <f>'Данные для ввода на bus.gov.ru'!#REF!*0.3</f>
        <v>#REF!</v>
      </c>
      <c r="D22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28" s="19" t="e">
        <f t="shared" si="0"/>
        <v>#VALUE!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2"/>
    </row>
    <row r="229" spans="1:26" ht="15.75" customHeight="1" x14ac:dyDescent="0.2">
      <c r="A229" s="3" t="e">
        <f>'Данные для ввода на bus.gov.ru'!#REF!</f>
        <v>#REF!</v>
      </c>
      <c r="B22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29" s="16" t="e">
        <f>'Данные для ввода на bus.gov.ru'!#REF!*0.3</f>
        <v>#REF!</v>
      </c>
      <c r="D22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29" s="19" t="e">
        <f t="shared" si="0"/>
        <v>#VALUE!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2"/>
    </row>
    <row r="230" spans="1:26" ht="15.75" customHeight="1" x14ac:dyDescent="0.2">
      <c r="A230" s="3" t="e">
        <f>'Данные для ввода на bus.gov.ru'!#REF!</f>
        <v>#REF!</v>
      </c>
      <c r="B23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30" s="16" t="e">
        <f>'Данные для ввода на bus.gov.ru'!#REF!*0.3</f>
        <v>#REF!</v>
      </c>
      <c r="D23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30" s="19" t="e">
        <f t="shared" si="0"/>
        <v>#VALUE!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2"/>
    </row>
    <row r="231" spans="1:26" ht="15.75" customHeight="1" x14ac:dyDescent="0.2">
      <c r="A231" s="3" t="e">
        <f>'Данные для ввода на bus.gov.ru'!#REF!</f>
        <v>#REF!</v>
      </c>
      <c r="B23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31" s="16" t="e">
        <f>'Данные для ввода на bus.gov.ru'!#REF!*0.3</f>
        <v>#REF!</v>
      </c>
      <c r="D23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31" s="19" t="e">
        <f t="shared" si="0"/>
        <v>#VALUE!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2"/>
    </row>
    <row r="232" spans="1:26" ht="15.75" customHeight="1" x14ac:dyDescent="0.2">
      <c r="A232" s="3" t="str">
        <f>'Данные для ввода на bus.gov.ru'!D2</f>
        <v>МБОУ "Сентелекская средняя общеобразовательная школа"</v>
      </c>
      <c r="B232" s="18">
        <f>IFERROR(((('Данные для ввода на bus.gov.ru'!I2+'Данные для ввода на bus.gov.ru'!L2)/('Данные для ввода на bus.gov.ru'!J2+'Данные для ввода на bus.gov.ru'!M2))*100)*0.3,"")</f>
        <v>25.657894736842106</v>
      </c>
      <c r="C232" s="16">
        <f>'Данные для ввода на bus.gov.ru'!Q2*0.3</f>
        <v>30</v>
      </c>
      <c r="D232" s="18">
        <f>((('Данные для ввода на bus.gov.ru'!S2+'Данные для ввода на bus.gov.ru'!V2)/('Данные для ввода на bus.gov.ru'!T2+'Данные для ввода на bus.gov.ru'!W2))*100)*0.4</f>
        <v>38.5</v>
      </c>
      <c r="E232" s="19">
        <f t="shared" si="0"/>
        <v>94.15789473684211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2"/>
    </row>
    <row r="233" spans="1:26" ht="15.75" customHeight="1" x14ac:dyDescent="0.2">
      <c r="A233" s="3" t="e">
        <f>'Данные для ввода на bus.gov.ru'!#REF!</f>
        <v>#REF!</v>
      </c>
      <c r="B23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33" s="16" t="e">
        <f>'Данные для ввода на bus.gov.ru'!#REF!*0.3</f>
        <v>#REF!</v>
      </c>
      <c r="D23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33" s="19" t="e">
        <f t="shared" si="0"/>
        <v>#VALUE!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2"/>
    </row>
    <row r="234" spans="1:26" ht="15.75" customHeight="1" x14ac:dyDescent="0.2">
      <c r="A234" s="3" t="e">
        <f>'Данные для ввода на bus.gov.ru'!#REF!</f>
        <v>#REF!</v>
      </c>
      <c r="B23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34" s="16" t="e">
        <f>'Данные для ввода на bus.gov.ru'!#REF!*0.3</f>
        <v>#REF!</v>
      </c>
      <c r="D23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34" s="19" t="e">
        <f t="shared" si="0"/>
        <v>#VALUE!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2"/>
    </row>
    <row r="235" spans="1:26" ht="15.75" customHeight="1" x14ac:dyDescent="0.2">
      <c r="A235" s="3" t="e">
        <f>'Данные для ввода на bus.gov.ru'!#REF!</f>
        <v>#REF!</v>
      </c>
      <c r="B23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35" s="16" t="e">
        <f>'Данные для ввода на bus.gov.ru'!#REF!*0.3</f>
        <v>#REF!</v>
      </c>
      <c r="D23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35" s="19" t="e">
        <f t="shared" si="0"/>
        <v>#VALUE!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2"/>
    </row>
    <row r="236" spans="1:26" ht="15.75" customHeight="1" x14ac:dyDescent="0.2">
      <c r="A236" s="3" t="e">
        <f>'Данные для ввода на bus.gov.ru'!#REF!</f>
        <v>#REF!</v>
      </c>
      <c r="B23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36" s="16" t="e">
        <f>'Данные для ввода на bus.gov.ru'!#REF!*0.3</f>
        <v>#REF!</v>
      </c>
      <c r="D23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36" s="19" t="e">
        <f t="shared" si="0"/>
        <v>#VALUE!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2"/>
    </row>
    <row r="237" spans="1:26" ht="15.75" customHeight="1" x14ac:dyDescent="0.2">
      <c r="A237" s="3" t="e">
        <f>'Данные для ввода на bus.gov.ru'!#REF!</f>
        <v>#REF!</v>
      </c>
      <c r="B23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37" s="16" t="e">
        <f>'Данные для ввода на bus.gov.ru'!#REF!*0.3</f>
        <v>#REF!</v>
      </c>
      <c r="D23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37" s="19" t="e">
        <f t="shared" si="0"/>
        <v>#VALUE!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2"/>
    </row>
    <row r="238" spans="1:26" ht="15.75" customHeight="1" x14ac:dyDescent="0.2">
      <c r="A238" s="3" t="e">
        <f>'Данные для ввода на bus.gov.ru'!#REF!</f>
        <v>#REF!</v>
      </c>
      <c r="B23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38" s="16" t="e">
        <f>'Данные для ввода на bus.gov.ru'!#REF!*0.3</f>
        <v>#REF!</v>
      </c>
      <c r="D23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38" s="19" t="e">
        <f t="shared" si="0"/>
        <v>#VALUE!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2"/>
    </row>
    <row r="239" spans="1:26" ht="15.75" customHeight="1" x14ac:dyDescent="0.2">
      <c r="A239" s="3" t="e">
        <f>'Данные для ввода на bus.gov.ru'!#REF!</f>
        <v>#REF!</v>
      </c>
      <c r="B23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39" s="16" t="e">
        <f>'Данные для ввода на bus.gov.ru'!#REF!*0.3</f>
        <v>#REF!</v>
      </c>
      <c r="D23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39" s="19" t="e">
        <f t="shared" si="0"/>
        <v>#VALUE!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2"/>
    </row>
    <row r="240" spans="1:26" ht="15.75" customHeight="1" x14ac:dyDescent="0.2">
      <c r="A240" s="3" t="e">
        <f>'Данные для ввода на bus.gov.ru'!#REF!</f>
        <v>#REF!</v>
      </c>
      <c r="B24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40" s="16" t="e">
        <f>'Данные для ввода на bus.gov.ru'!#REF!*0.3</f>
        <v>#REF!</v>
      </c>
      <c r="D24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40" s="19" t="e">
        <f t="shared" si="0"/>
        <v>#VALUE!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2"/>
    </row>
    <row r="241" spans="1:26" ht="15.75" customHeight="1" x14ac:dyDescent="0.2">
      <c r="A241" s="3" t="e">
        <f>'Данные для ввода на bus.gov.ru'!#REF!</f>
        <v>#REF!</v>
      </c>
      <c r="B24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41" s="16" t="e">
        <f>'Данные для ввода на bus.gov.ru'!#REF!*0.3</f>
        <v>#REF!</v>
      </c>
      <c r="D24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41" s="19" t="e">
        <f t="shared" si="0"/>
        <v>#VALUE!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2"/>
    </row>
    <row r="242" spans="1:26" ht="15.75" customHeight="1" x14ac:dyDescent="0.2">
      <c r="A242" s="3" t="e">
        <f>'Данные для ввода на bus.gov.ru'!#REF!</f>
        <v>#REF!</v>
      </c>
      <c r="B24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42" s="16" t="e">
        <f>'Данные для ввода на bus.gov.ru'!#REF!*0.3</f>
        <v>#REF!</v>
      </c>
      <c r="D24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42" s="19" t="e">
        <f t="shared" si="0"/>
        <v>#VALUE!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2"/>
    </row>
    <row r="243" spans="1:26" ht="15.75" customHeight="1" x14ac:dyDescent="0.2">
      <c r="A243" s="3" t="e">
        <f>'Данные для ввода на bus.gov.ru'!#REF!</f>
        <v>#REF!</v>
      </c>
      <c r="B24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43" s="16" t="e">
        <f>'Данные для ввода на bus.gov.ru'!#REF!*0.3</f>
        <v>#REF!</v>
      </c>
      <c r="D24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43" s="19" t="e">
        <f t="shared" si="0"/>
        <v>#VALUE!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2"/>
    </row>
    <row r="244" spans="1:26" ht="15.75" customHeight="1" x14ac:dyDescent="0.2">
      <c r="A244" s="3" t="e">
        <f>'Данные для ввода на bus.gov.ru'!#REF!</f>
        <v>#REF!</v>
      </c>
      <c r="B24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44" s="16" t="e">
        <f>'Данные для ввода на bus.gov.ru'!#REF!*0.3</f>
        <v>#REF!</v>
      </c>
      <c r="D24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44" s="19" t="e">
        <f t="shared" si="0"/>
        <v>#VALUE!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2"/>
    </row>
    <row r="245" spans="1:26" ht="15.75" customHeight="1" x14ac:dyDescent="0.2">
      <c r="A245" s="3" t="e">
        <f>'Данные для ввода на bus.gov.ru'!#REF!</f>
        <v>#REF!</v>
      </c>
      <c r="B24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45" s="16" t="e">
        <f>'Данные для ввода на bus.gov.ru'!#REF!*0.3</f>
        <v>#REF!</v>
      </c>
      <c r="D24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45" s="19" t="e">
        <f t="shared" si="0"/>
        <v>#VALUE!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2"/>
    </row>
    <row r="246" spans="1:26" ht="15.75" customHeight="1" x14ac:dyDescent="0.2">
      <c r="A246" s="3" t="e">
        <f>'Данные для ввода на bus.gov.ru'!#REF!</f>
        <v>#REF!</v>
      </c>
      <c r="B24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46" s="16" t="e">
        <f>'Данные для ввода на bus.gov.ru'!#REF!*0.3</f>
        <v>#REF!</v>
      </c>
      <c r="D24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46" s="19" t="e">
        <f t="shared" si="0"/>
        <v>#VALUE!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2"/>
    </row>
    <row r="247" spans="1:26" ht="15.75" customHeight="1" x14ac:dyDescent="0.2">
      <c r="A247" s="3" t="e">
        <f>'Данные для ввода на bus.gov.ru'!#REF!</f>
        <v>#REF!</v>
      </c>
      <c r="B24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47" s="16" t="e">
        <f>'Данные для ввода на bus.gov.ru'!#REF!*0.3</f>
        <v>#REF!</v>
      </c>
      <c r="D24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47" s="19" t="e">
        <f t="shared" si="0"/>
        <v>#VALUE!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2"/>
    </row>
    <row r="248" spans="1:26" ht="15.75" customHeight="1" x14ac:dyDescent="0.2">
      <c r="A248" s="3" t="e">
        <f>'Данные для ввода на bus.gov.ru'!#REF!</f>
        <v>#REF!</v>
      </c>
      <c r="B24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48" s="16" t="e">
        <f>'Данные для ввода на bus.gov.ru'!#REF!*0.3</f>
        <v>#REF!</v>
      </c>
      <c r="D24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48" s="19" t="e">
        <f t="shared" si="0"/>
        <v>#VALUE!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2"/>
    </row>
    <row r="249" spans="1:26" ht="15.75" customHeight="1" x14ac:dyDescent="0.2">
      <c r="A249" s="3" t="e">
        <f>'Данные для ввода на bus.gov.ru'!#REF!</f>
        <v>#REF!</v>
      </c>
      <c r="B24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49" s="16" t="e">
        <f>'Данные для ввода на bus.gov.ru'!#REF!*0.3</f>
        <v>#REF!</v>
      </c>
      <c r="D24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49" s="19" t="e">
        <f t="shared" si="0"/>
        <v>#VALUE!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2"/>
    </row>
    <row r="250" spans="1:26" ht="15.75" customHeight="1" x14ac:dyDescent="0.2">
      <c r="A250" s="3" t="e">
        <f>'Данные для ввода на bus.gov.ru'!#REF!</f>
        <v>#REF!</v>
      </c>
      <c r="B25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50" s="16" t="e">
        <f>'Данные для ввода на bus.gov.ru'!#REF!*0.3</f>
        <v>#REF!</v>
      </c>
      <c r="D25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50" s="19" t="e">
        <f t="shared" si="0"/>
        <v>#VALUE!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2"/>
    </row>
    <row r="251" spans="1:26" ht="15.75" customHeight="1" x14ac:dyDescent="0.2">
      <c r="A251" s="3" t="e">
        <f>'Данные для ввода на bus.gov.ru'!#REF!</f>
        <v>#REF!</v>
      </c>
      <c r="B25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51" s="16" t="e">
        <f>'Данные для ввода на bus.gov.ru'!#REF!*0.3</f>
        <v>#REF!</v>
      </c>
      <c r="D25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51" s="19" t="e">
        <f t="shared" si="0"/>
        <v>#VALUE!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2"/>
    </row>
    <row r="252" spans="1:26" ht="15.75" customHeight="1" x14ac:dyDescent="0.2">
      <c r="A252" s="3" t="e">
        <f>'Данные для ввода на bus.gov.ru'!#REF!</f>
        <v>#REF!</v>
      </c>
      <c r="B25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52" s="16" t="e">
        <f>'Данные для ввода на bus.gov.ru'!#REF!*0.3</f>
        <v>#REF!</v>
      </c>
      <c r="D25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52" s="19" t="e">
        <f t="shared" si="0"/>
        <v>#VALUE!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2"/>
    </row>
    <row r="253" spans="1:26" ht="15.75" customHeight="1" x14ac:dyDescent="0.2">
      <c r="A253" s="3" t="e">
        <f>'Данные для ввода на bus.gov.ru'!#REF!</f>
        <v>#REF!</v>
      </c>
      <c r="B25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53" s="16" t="e">
        <f>'Данные для ввода на bus.gov.ru'!#REF!*0.3</f>
        <v>#REF!</v>
      </c>
      <c r="D25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53" s="19" t="e">
        <f t="shared" si="0"/>
        <v>#VALUE!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2"/>
    </row>
    <row r="254" spans="1:26" ht="15.75" customHeight="1" x14ac:dyDescent="0.2">
      <c r="A254" s="3" t="e">
        <f>'Данные для ввода на bus.gov.ru'!#REF!</f>
        <v>#REF!</v>
      </c>
      <c r="B25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54" s="16" t="e">
        <f>'Данные для ввода на bus.gov.ru'!#REF!*0.3</f>
        <v>#REF!</v>
      </c>
      <c r="D25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54" s="19" t="e">
        <f t="shared" si="0"/>
        <v>#VALUE!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2"/>
    </row>
    <row r="255" spans="1:26" ht="15.75" customHeight="1" x14ac:dyDescent="0.2">
      <c r="A255" s="3" t="e">
        <f>'Данные для ввода на bus.gov.ru'!#REF!</f>
        <v>#REF!</v>
      </c>
      <c r="B25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55" s="16" t="e">
        <f>'Данные для ввода на bus.gov.ru'!#REF!*0.3</f>
        <v>#REF!</v>
      </c>
      <c r="D25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55" s="19" t="e">
        <f t="shared" si="0"/>
        <v>#VALUE!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2"/>
    </row>
    <row r="256" spans="1:26" ht="15.75" customHeight="1" x14ac:dyDescent="0.2">
      <c r="A256" s="3" t="e">
        <f>'Данные для ввода на bus.gov.ru'!#REF!</f>
        <v>#REF!</v>
      </c>
      <c r="B25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56" s="16" t="e">
        <f>'Данные для ввода на bus.gov.ru'!#REF!*0.3</f>
        <v>#REF!</v>
      </c>
      <c r="D25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56" s="19" t="e">
        <f t="shared" si="0"/>
        <v>#VALUE!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2"/>
    </row>
    <row r="257" spans="1:26" ht="15.75" customHeight="1" x14ac:dyDescent="0.2">
      <c r="A257" s="3" t="e">
        <f>'Данные для ввода на bus.gov.ru'!#REF!</f>
        <v>#REF!</v>
      </c>
      <c r="B25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57" s="16" t="e">
        <f>'Данные для ввода на bus.gov.ru'!#REF!*0.3</f>
        <v>#REF!</v>
      </c>
      <c r="D25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57" s="19" t="e">
        <f t="shared" si="0"/>
        <v>#VALUE!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2"/>
    </row>
    <row r="258" spans="1:26" ht="15.75" customHeight="1" x14ac:dyDescent="0.2">
      <c r="A258" s="3" t="e">
        <f>'Данные для ввода на bus.gov.ru'!#REF!</f>
        <v>#REF!</v>
      </c>
      <c r="B25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58" s="16" t="e">
        <f>'Данные для ввода на bus.gov.ru'!#REF!*0.3</f>
        <v>#REF!</v>
      </c>
      <c r="D25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58" s="19" t="e">
        <f t="shared" si="0"/>
        <v>#VALUE!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2"/>
    </row>
    <row r="259" spans="1:26" ht="15.75" customHeight="1" x14ac:dyDescent="0.2">
      <c r="A259" s="3" t="e">
        <f>'Данные для ввода на bus.gov.ru'!#REF!</f>
        <v>#REF!</v>
      </c>
      <c r="B25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59" s="16" t="e">
        <f>'Данные для ввода на bus.gov.ru'!#REF!*0.3</f>
        <v>#REF!</v>
      </c>
      <c r="D25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59" s="19" t="e">
        <f t="shared" si="0"/>
        <v>#VALUE!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2"/>
    </row>
    <row r="260" spans="1:26" ht="15.75" customHeight="1" x14ac:dyDescent="0.2">
      <c r="A260" s="3" t="e">
        <f>'Данные для ввода на bus.gov.ru'!#REF!</f>
        <v>#REF!</v>
      </c>
      <c r="B26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60" s="16" t="e">
        <f>'Данные для ввода на bus.gov.ru'!#REF!*0.3</f>
        <v>#REF!</v>
      </c>
      <c r="D26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60" s="19" t="e">
        <f t="shared" si="0"/>
        <v>#VALUE!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2"/>
    </row>
    <row r="261" spans="1:26" ht="15.75" customHeight="1" x14ac:dyDescent="0.2">
      <c r="A261" s="3" t="e">
        <f>'Данные для ввода на bus.gov.ru'!#REF!</f>
        <v>#REF!</v>
      </c>
      <c r="B26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61" s="16" t="e">
        <f>'Данные для ввода на bus.gov.ru'!#REF!*0.3</f>
        <v>#REF!</v>
      </c>
      <c r="D26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61" s="19" t="e">
        <f t="shared" si="0"/>
        <v>#VALUE!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2"/>
    </row>
    <row r="262" spans="1:26" ht="15.75" customHeight="1" x14ac:dyDescent="0.2">
      <c r="A262" s="3" t="e">
        <f>'Данные для ввода на bus.gov.ru'!#REF!</f>
        <v>#REF!</v>
      </c>
      <c r="B26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62" s="16" t="e">
        <f>'Данные для ввода на bus.gov.ru'!#REF!*0.3</f>
        <v>#REF!</v>
      </c>
      <c r="D26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62" s="19" t="e">
        <f t="shared" si="0"/>
        <v>#VALUE!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2"/>
    </row>
    <row r="263" spans="1:26" ht="15.75" customHeight="1" x14ac:dyDescent="0.2">
      <c r="A263" s="3" t="e">
        <f>'Данные для ввода на bus.gov.ru'!#REF!</f>
        <v>#REF!</v>
      </c>
      <c r="B26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63" s="16" t="e">
        <f>'Данные для ввода на bus.gov.ru'!#REF!*0.3</f>
        <v>#REF!</v>
      </c>
      <c r="D26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63" s="19" t="e">
        <f t="shared" si="0"/>
        <v>#VALUE!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2"/>
    </row>
    <row r="264" spans="1:26" ht="15.75" customHeight="1" x14ac:dyDescent="0.2">
      <c r="A264" s="3" t="e">
        <f>'Данные для ввода на bus.gov.ru'!#REF!</f>
        <v>#REF!</v>
      </c>
      <c r="B26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64" s="16" t="e">
        <f>'Данные для ввода на bus.gov.ru'!#REF!*0.3</f>
        <v>#REF!</v>
      </c>
      <c r="D26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64" s="19" t="e">
        <f t="shared" si="0"/>
        <v>#VALUE!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2"/>
    </row>
    <row r="265" spans="1:26" ht="15.75" customHeight="1" x14ac:dyDescent="0.2">
      <c r="A265" s="3" t="e">
        <f>'Данные для ввода на bus.gov.ru'!#REF!</f>
        <v>#REF!</v>
      </c>
      <c r="B26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65" s="16" t="e">
        <f>'Данные для ввода на bus.gov.ru'!#REF!*0.3</f>
        <v>#REF!</v>
      </c>
      <c r="D26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65" s="19" t="e">
        <f t="shared" si="0"/>
        <v>#VALUE!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2"/>
    </row>
    <row r="266" spans="1:26" ht="15.75" customHeight="1" x14ac:dyDescent="0.2">
      <c r="A266" s="3" t="e">
        <f>'Данные для ввода на bus.gov.ru'!#REF!</f>
        <v>#REF!</v>
      </c>
      <c r="B26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66" s="16" t="e">
        <f>'Данные для ввода на bus.gov.ru'!#REF!*0.3</f>
        <v>#REF!</v>
      </c>
      <c r="D26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66" s="19" t="e">
        <f t="shared" si="0"/>
        <v>#VALUE!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2"/>
    </row>
    <row r="267" spans="1:26" ht="15.75" customHeight="1" x14ac:dyDescent="0.2">
      <c r="A267" s="3" t="e">
        <f>'Данные для ввода на bus.gov.ru'!#REF!</f>
        <v>#REF!</v>
      </c>
      <c r="B26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67" s="16" t="e">
        <f>'Данные для ввода на bus.gov.ru'!#REF!*0.3</f>
        <v>#REF!</v>
      </c>
      <c r="D26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67" s="19" t="e">
        <f t="shared" si="0"/>
        <v>#VALUE!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2"/>
    </row>
    <row r="268" spans="1:26" ht="15.75" customHeight="1" x14ac:dyDescent="0.2">
      <c r="A268" s="3" t="e">
        <f>'Данные для ввода на bus.gov.ru'!#REF!</f>
        <v>#REF!</v>
      </c>
      <c r="B26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68" s="16" t="e">
        <f>'Данные для ввода на bus.gov.ru'!#REF!*0.3</f>
        <v>#REF!</v>
      </c>
      <c r="D26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68" s="19" t="e">
        <f t="shared" si="0"/>
        <v>#VALUE!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2"/>
    </row>
    <row r="269" spans="1:26" ht="15.75" customHeight="1" x14ac:dyDescent="0.2">
      <c r="A269" s="3" t="e">
        <f>'Данные для ввода на bus.gov.ru'!#REF!</f>
        <v>#REF!</v>
      </c>
      <c r="B26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69" s="16" t="e">
        <f>'Данные для ввода на bus.gov.ru'!#REF!*0.3</f>
        <v>#REF!</v>
      </c>
      <c r="D26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69" s="19" t="e">
        <f t="shared" si="0"/>
        <v>#VALUE!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2"/>
    </row>
    <row r="270" spans="1:26" ht="15.75" customHeight="1" x14ac:dyDescent="0.2">
      <c r="A270" s="3" t="e">
        <f>'Данные для ввода на bus.gov.ru'!#REF!</f>
        <v>#REF!</v>
      </c>
      <c r="B27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70" s="16" t="e">
        <f>'Данные для ввода на bus.gov.ru'!#REF!*0.3</f>
        <v>#REF!</v>
      </c>
      <c r="D27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70" s="19" t="e">
        <f t="shared" si="0"/>
        <v>#VALUE!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2"/>
    </row>
    <row r="271" spans="1:26" ht="15.75" customHeight="1" x14ac:dyDescent="0.2">
      <c r="A271" s="3" t="e">
        <f>'Данные для ввода на bus.gov.ru'!#REF!</f>
        <v>#REF!</v>
      </c>
      <c r="B27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71" s="16" t="e">
        <f>'Данные для ввода на bus.gov.ru'!#REF!*0.3</f>
        <v>#REF!</v>
      </c>
      <c r="D27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71" s="19" t="e">
        <f t="shared" si="0"/>
        <v>#VALUE!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2"/>
    </row>
    <row r="272" spans="1:26" ht="15.75" customHeight="1" x14ac:dyDescent="0.2">
      <c r="A272" s="3" t="e">
        <f>'Данные для ввода на bus.gov.ru'!#REF!</f>
        <v>#REF!</v>
      </c>
      <c r="B27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72" s="16" t="e">
        <f>'Данные для ввода на bus.gov.ru'!#REF!*0.3</f>
        <v>#REF!</v>
      </c>
      <c r="D27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72" s="19" t="e">
        <f t="shared" si="0"/>
        <v>#VALUE!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2"/>
    </row>
    <row r="273" spans="1:26" ht="15.75" customHeight="1" x14ac:dyDescent="0.2">
      <c r="A273" s="3" t="e">
        <f>'Данные для ввода на bus.gov.ru'!#REF!</f>
        <v>#REF!</v>
      </c>
      <c r="B27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73" s="16" t="e">
        <f>'Данные для ввода на bus.gov.ru'!#REF!*0.3</f>
        <v>#REF!</v>
      </c>
      <c r="D27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73" s="19" t="e">
        <f t="shared" si="0"/>
        <v>#VALUE!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2"/>
    </row>
    <row r="274" spans="1:26" ht="15.75" customHeight="1" x14ac:dyDescent="0.2">
      <c r="A274" s="3" t="e">
        <f>'Данные для ввода на bus.gov.ru'!#REF!</f>
        <v>#REF!</v>
      </c>
      <c r="B27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74" s="16" t="e">
        <f>'Данные для ввода на bus.gov.ru'!#REF!*0.3</f>
        <v>#REF!</v>
      </c>
      <c r="D27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74" s="19" t="e">
        <f t="shared" si="0"/>
        <v>#VALUE!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2"/>
    </row>
    <row r="275" spans="1:26" ht="15.75" customHeight="1" x14ac:dyDescent="0.2">
      <c r="A275" s="3" t="e">
        <f>'Данные для ввода на bus.gov.ru'!#REF!</f>
        <v>#REF!</v>
      </c>
      <c r="B27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75" s="16" t="e">
        <f>'Данные для ввода на bus.gov.ru'!#REF!*0.3</f>
        <v>#REF!</v>
      </c>
      <c r="D27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75" s="19" t="e">
        <f t="shared" si="0"/>
        <v>#VALUE!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2"/>
    </row>
    <row r="276" spans="1:26" ht="15.75" customHeight="1" x14ac:dyDescent="0.2">
      <c r="A276" s="3" t="e">
        <f>'Данные для ввода на bus.gov.ru'!#REF!</f>
        <v>#REF!</v>
      </c>
      <c r="B27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76" s="16" t="e">
        <f>'Данные для ввода на bus.gov.ru'!#REF!*0.3</f>
        <v>#REF!</v>
      </c>
      <c r="D27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76" s="19" t="e">
        <f t="shared" si="0"/>
        <v>#VALUE!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2"/>
    </row>
    <row r="277" spans="1:26" ht="15.75" customHeight="1" x14ac:dyDescent="0.2">
      <c r="A277" s="3" t="e">
        <f>'Данные для ввода на bus.gov.ru'!#REF!</f>
        <v>#REF!</v>
      </c>
      <c r="B27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77" s="16" t="e">
        <f>'Данные для ввода на bus.gov.ru'!#REF!*0.3</f>
        <v>#REF!</v>
      </c>
      <c r="D27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77" s="19" t="e">
        <f t="shared" si="0"/>
        <v>#VALUE!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2"/>
    </row>
    <row r="278" spans="1:26" ht="15.75" customHeight="1" x14ac:dyDescent="0.2">
      <c r="A278" s="3" t="e">
        <f>'Данные для ввода на bus.gov.ru'!#REF!</f>
        <v>#REF!</v>
      </c>
      <c r="B27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78" s="16" t="e">
        <f>'Данные для ввода на bus.gov.ru'!#REF!*0.3</f>
        <v>#REF!</v>
      </c>
      <c r="D27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78" s="19" t="e">
        <f t="shared" si="0"/>
        <v>#VALUE!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2"/>
    </row>
    <row r="279" spans="1:26" ht="15.75" customHeight="1" x14ac:dyDescent="0.2">
      <c r="A279" s="3" t="e">
        <f>'Данные для ввода на bus.gov.ru'!#REF!</f>
        <v>#REF!</v>
      </c>
      <c r="B27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79" s="16" t="e">
        <f>'Данные для ввода на bus.gov.ru'!#REF!*0.3</f>
        <v>#REF!</v>
      </c>
      <c r="D27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79" s="19" t="e">
        <f t="shared" si="0"/>
        <v>#VALUE!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2"/>
    </row>
    <row r="280" spans="1:26" ht="15.75" customHeight="1" x14ac:dyDescent="0.2">
      <c r="A280" s="3" t="e">
        <f>'Данные для ввода на bus.gov.ru'!#REF!</f>
        <v>#REF!</v>
      </c>
      <c r="B28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80" s="16" t="e">
        <f>'Данные для ввода на bus.gov.ru'!#REF!*0.3</f>
        <v>#REF!</v>
      </c>
      <c r="D28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80" s="19" t="e">
        <f t="shared" si="0"/>
        <v>#VALUE!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2"/>
    </row>
    <row r="281" spans="1:26" ht="15.75" customHeight="1" x14ac:dyDescent="0.2">
      <c r="A281" s="3" t="e">
        <f>'Данные для ввода на bus.gov.ru'!#REF!</f>
        <v>#REF!</v>
      </c>
      <c r="B28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81" s="16" t="e">
        <f>'Данные для ввода на bus.gov.ru'!#REF!*0.3</f>
        <v>#REF!</v>
      </c>
      <c r="D28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81" s="19" t="e">
        <f t="shared" si="0"/>
        <v>#VALUE!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2"/>
    </row>
    <row r="282" spans="1:26" ht="15.75" customHeight="1" x14ac:dyDescent="0.2">
      <c r="A282" s="3" t="e">
        <f>'Данные для ввода на bus.gov.ru'!#REF!</f>
        <v>#REF!</v>
      </c>
      <c r="B28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82" s="16" t="e">
        <f>'Данные для ввода на bus.gov.ru'!#REF!*0.3</f>
        <v>#REF!</v>
      </c>
      <c r="D28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82" s="19" t="e">
        <f t="shared" si="0"/>
        <v>#VALUE!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2"/>
    </row>
    <row r="283" spans="1:26" ht="15.75" customHeight="1" x14ac:dyDescent="0.2">
      <c r="A283" s="3" t="e">
        <f>'Данные для ввода на bus.gov.ru'!#REF!</f>
        <v>#REF!</v>
      </c>
      <c r="B28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83" s="16" t="e">
        <f>'Данные для ввода на bus.gov.ru'!#REF!*0.3</f>
        <v>#REF!</v>
      </c>
      <c r="D28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83" s="19" t="e">
        <f t="shared" si="0"/>
        <v>#VALUE!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2"/>
    </row>
    <row r="284" spans="1:26" ht="15.75" customHeight="1" x14ac:dyDescent="0.2">
      <c r="A284" s="3" t="e">
        <f>'Данные для ввода на bus.gov.ru'!#REF!</f>
        <v>#REF!</v>
      </c>
      <c r="B28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84" s="16" t="e">
        <f>'Данные для ввода на bus.gov.ru'!#REF!*0.3</f>
        <v>#REF!</v>
      </c>
      <c r="D28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84" s="19" t="e">
        <f t="shared" si="0"/>
        <v>#VALUE!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2"/>
    </row>
    <row r="285" spans="1:26" ht="15.75" customHeight="1" x14ac:dyDescent="0.2">
      <c r="A285" s="3" t="e">
        <f>'Данные для ввода на bus.gov.ru'!#REF!</f>
        <v>#REF!</v>
      </c>
      <c r="B28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85" s="16" t="e">
        <f>'Данные для ввода на bus.gov.ru'!#REF!*0.3</f>
        <v>#REF!</v>
      </c>
      <c r="D28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85" s="19" t="e">
        <f t="shared" si="0"/>
        <v>#VALUE!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2"/>
    </row>
    <row r="286" spans="1:26" ht="15.75" customHeight="1" x14ac:dyDescent="0.2">
      <c r="A286" s="3" t="e">
        <f>'Данные для ввода на bus.gov.ru'!#REF!</f>
        <v>#REF!</v>
      </c>
      <c r="B28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86" s="16" t="e">
        <f>'Данные для ввода на bus.gov.ru'!#REF!*0.3</f>
        <v>#REF!</v>
      </c>
      <c r="D28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86" s="19" t="e">
        <f t="shared" si="0"/>
        <v>#VALUE!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2"/>
    </row>
    <row r="287" spans="1:26" ht="15.75" customHeight="1" x14ac:dyDescent="0.2">
      <c r="A287" s="3" t="e">
        <f>'Данные для ввода на bus.gov.ru'!#REF!</f>
        <v>#REF!</v>
      </c>
      <c r="B28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87" s="16" t="e">
        <f>'Данные для ввода на bus.gov.ru'!#REF!*0.3</f>
        <v>#REF!</v>
      </c>
      <c r="D28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87" s="19" t="e">
        <f t="shared" si="0"/>
        <v>#VALUE!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2"/>
    </row>
    <row r="288" spans="1:26" ht="15.75" customHeight="1" x14ac:dyDescent="0.2">
      <c r="A288" s="3" t="e">
        <f>'Данные для ввода на bus.gov.ru'!#REF!</f>
        <v>#REF!</v>
      </c>
      <c r="B28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88" s="16" t="e">
        <f>'Данные для ввода на bus.gov.ru'!#REF!*0.3</f>
        <v>#REF!</v>
      </c>
      <c r="D28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88" s="19" t="e">
        <f t="shared" si="0"/>
        <v>#VALUE!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2"/>
    </row>
    <row r="289" spans="1:26" ht="15.75" customHeight="1" x14ac:dyDescent="0.2">
      <c r="A289" s="3" t="e">
        <f>'Данные для ввода на bus.gov.ru'!#REF!</f>
        <v>#REF!</v>
      </c>
      <c r="B28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89" s="16" t="e">
        <f>'Данные для ввода на bus.gov.ru'!#REF!*0.3</f>
        <v>#REF!</v>
      </c>
      <c r="D28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89" s="19" t="e">
        <f t="shared" si="0"/>
        <v>#VALUE!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2"/>
    </row>
    <row r="290" spans="1:26" ht="15.75" customHeight="1" x14ac:dyDescent="0.2">
      <c r="A290" s="3" t="e">
        <f>'Данные для ввода на bus.gov.ru'!#REF!</f>
        <v>#REF!</v>
      </c>
      <c r="B29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90" s="16" t="e">
        <f>'Данные для ввода на bus.gov.ru'!#REF!*0.3</f>
        <v>#REF!</v>
      </c>
      <c r="D29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90" s="19" t="e">
        <f t="shared" si="0"/>
        <v>#VALUE!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2"/>
    </row>
    <row r="291" spans="1:26" ht="15.75" customHeight="1" x14ac:dyDescent="0.2">
      <c r="A291" s="3" t="e">
        <f>'Данные для ввода на bus.gov.ru'!#REF!</f>
        <v>#REF!</v>
      </c>
      <c r="B29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91" s="16" t="e">
        <f>'Данные для ввода на bus.gov.ru'!#REF!*0.3</f>
        <v>#REF!</v>
      </c>
      <c r="D29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91" s="19" t="e">
        <f t="shared" si="0"/>
        <v>#VALUE!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2"/>
    </row>
    <row r="292" spans="1:26" ht="15.75" customHeight="1" x14ac:dyDescent="0.2">
      <c r="A292" s="3" t="e">
        <f>'Данные для ввода на bus.gov.ru'!#REF!</f>
        <v>#REF!</v>
      </c>
      <c r="B29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92" s="16" t="e">
        <f>'Данные для ввода на bus.gov.ru'!#REF!*0.3</f>
        <v>#REF!</v>
      </c>
      <c r="D29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92" s="19" t="e">
        <f t="shared" si="0"/>
        <v>#VALUE!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2"/>
    </row>
    <row r="293" spans="1:26" ht="15.75" customHeight="1" x14ac:dyDescent="0.2">
      <c r="A293" s="3" t="e">
        <f>'Данные для ввода на bus.gov.ru'!#REF!</f>
        <v>#REF!</v>
      </c>
      <c r="B29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93" s="16" t="e">
        <f>'Данные для ввода на bus.gov.ru'!#REF!*0.3</f>
        <v>#REF!</v>
      </c>
      <c r="D29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93" s="19" t="e">
        <f t="shared" si="0"/>
        <v>#VALUE!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2"/>
    </row>
    <row r="294" spans="1:26" ht="15.75" customHeight="1" x14ac:dyDescent="0.2">
      <c r="A294" s="3" t="e">
        <f>'Данные для ввода на bus.gov.ru'!#REF!</f>
        <v>#REF!</v>
      </c>
      <c r="B29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94" s="16" t="e">
        <f>'Данные для ввода на bus.gov.ru'!#REF!*0.3</f>
        <v>#REF!</v>
      </c>
      <c r="D29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94" s="19" t="e">
        <f t="shared" si="0"/>
        <v>#VALUE!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2"/>
    </row>
    <row r="295" spans="1:26" ht="15.75" customHeight="1" x14ac:dyDescent="0.2">
      <c r="A295" s="3" t="e">
        <f>'Данные для ввода на bus.gov.ru'!#REF!</f>
        <v>#REF!</v>
      </c>
      <c r="B29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95" s="16" t="e">
        <f>'Данные для ввода на bus.gov.ru'!#REF!*0.3</f>
        <v>#REF!</v>
      </c>
      <c r="D29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95" s="19" t="e">
        <f t="shared" si="0"/>
        <v>#VALUE!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2"/>
    </row>
    <row r="296" spans="1:26" ht="15.75" customHeight="1" x14ac:dyDescent="0.2">
      <c r="A296" s="3" t="e">
        <f>'Данные для ввода на bus.gov.ru'!#REF!</f>
        <v>#REF!</v>
      </c>
      <c r="B29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96" s="16" t="e">
        <f>'Данные для ввода на bus.gov.ru'!#REF!*0.3</f>
        <v>#REF!</v>
      </c>
      <c r="D29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96" s="19" t="e">
        <f t="shared" si="0"/>
        <v>#VALUE!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2"/>
    </row>
    <row r="297" spans="1:26" ht="15.75" customHeight="1" x14ac:dyDescent="0.2">
      <c r="A297" s="3" t="e">
        <f>'Данные для ввода на bus.gov.ru'!#REF!</f>
        <v>#REF!</v>
      </c>
      <c r="B29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97" s="16" t="e">
        <f>'Данные для ввода на bus.gov.ru'!#REF!*0.3</f>
        <v>#REF!</v>
      </c>
      <c r="D29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97" s="19" t="e">
        <f t="shared" si="0"/>
        <v>#VALUE!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2"/>
    </row>
    <row r="298" spans="1:26" ht="15.75" customHeight="1" x14ac:dyDescent="0.2">
      <c r="A298" s="3" t="e">
        <f>'Данные для ввода на bus.gov.ru'!#REF!</f>
        <v>#REF!</v>
      </c>
      <c r="B29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98" s="16" t="e">
        <f>'Данные для ввода на bus.gov.ru'!#REF!*0.3</f>
        <v>#REF!</v>
      </c>
      <c r="D29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98" s="19" t="e">
        <f t="shared" si="0"/>
        <v>#VALUE!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2"/>
    </row>
    <row r="299" spans="1:26" ht="15.75" customHeight="1" x14ac:dyDescent="0.2">
      <c r="A299" s="3" t="e">
        <f>'Данные для ввода на bus.gov.ru'!#REF!</f>
        <v>#REF!</v>
      </c>
      <c r="B29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299" s="16" t="e">
        <f>'Данные для ввода на bus.gov.ru'!#REF!*0.3</f>
        <v>#REF!</v>
      </c>
      <c r="D29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299" s="19" t="e">
        <f t="shared" si="0"/>
        <v>#VALUE!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2"/>
    </row>
    <row r="300" spans="1:26" ht="15.75" customHeight="1" x14ac:dyDescent="0.2">
      <c r="A300" s="3" t="e">
        <f>'Данные для ввода на bus.gov.ru'!#REF!</f>
        <v>#REF!</v>
      </c>
      <c r="B30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00" s="16" t="e">
        <f>'Данные для ввода на bus.gov.ru'!#REF!*0.3</f>
        <v>#REF!</v>
      </c>
      <c r="D30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00" s="19" t="e">
        <f t="shared" si="0"/>
        <v>#VALUE!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2"/>
    </row>
    <row r="301" spans="1:26" ht="15.75" customHeight="1" x14ac:dyDescent="0.2">
      <c r="A301" s="3" t="e">
        <f>'Данные для ввода на bus.gov.ru'!#REF!</f>
        <v>#REF!</v>
      </c>
      <c r="B30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01" s="16" t="e">
        <f>'Данные для ввода на bus.gov.ru'!#REF!*0.3</f>
        <v>#REF!</v>
      </c>
      <c r="D30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01" s="19" t="e">
        <f t="shared" si="0"/>
        <v>#VALUE!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2"/>
    </row>
    <row r="302" spans="1:26" ht="15.75" customHeight="1" x14ac:dyDescent="0.2">
      <c r="A302" s="3" t="e">
        <f>'Данные для ввода на bus.gov.ru'!#REF!</f>
        <v>#REF!</v>
      </c>
      <c r="B30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02" s="16" t="e">
        <f>'Данные для ввода на bus.gov.ru'!#REF!*0.3</f>
        <v>#REF!</v>
      </c>
      <c r="D30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02" s="19" t="e">
        <f t="shared" si="0"/>
        <v>#VALUE!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2"/>
    </row>
    <row r="303" spans="1:26" ht="15.75" customHeight="1" x14ac:dyDescent="0.2">
      <c r="A303" s="3" t="e">
        <f>'Данные для ввода на bus.gov.ru'!#REF!</f>
        <v>#REF!</v>
      </c>
      <c r="B30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03" s="16" t="e">
        <f>'Данные для ввода на bus.gov.ru'!#REF!*0.3</f>
        <v>#REF!</v>
      </c>
      <c r="D30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03" s="19" t="e">
        <f t="shared" si="0"/>
        <v>#VALUE!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2"/>
    </row>
    <row r="304" spans="1:26" ht="15.75" customHeight="1" x14ac:dyDescent="0.2">
      <c r="A304" s="3" t="e">
        <f>'Данные для ввода на bus.gov.ru'!#REF!</f>
        <v>#REF!</v>
      </c>
      <c r="B30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04" s="16" t="e">
        <f>'Данные для ввода на bus.gov.ru'!#REF!*0.3</f>
        <v>#REF!</v>
      </c>
      <c r="D30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04" s="19" t="e">
        <f t="shared" si="0"/>
        <v>#VALUE!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2"/>
    </row>
    <row r="305" spans="1:26" ht="15.75" customHeight="1" x14ac:dyDescent="0.2">
      <c r="A305" s="3" t="e">
        <f>'Данные для ввода на bus.gov.ru'!#REF!</f>
        <v>#REF!</v>
      </c>
      <c r="B30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05" s="16" t="e">
        <f>'Данные для ввода на bus.gov.ru'!#REF!*0.3</f>
        <v>#REF!</v>
      </c>
      <c r="D30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05" s="19" t="e">
        <f t="shared" si="0"/>
        <v>#VALUE!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2"/>
    </row>
    <row r="306" spans="1:26" ht="15.75" customHeight="1" x14ac:dyDescent="0.2">
      <c r="A306" s="3" t="e">
        <f>'Данные для ввода на bus.gov.ru'!#REF!</f>
        <v>#REF!</v>
      </c>
      <c r="B30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06" s="16" t="e">
        <f>'Данные для ввода на bus.gov.ru'!#REF!*0.3</f>
        <v>#REF!</v>
      </c>
      <c r="D30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06" s="19" t="e">
        <f t="shared" si="0"/>
        <v>#VALUE!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2"/>
    </row>
    <row r="307" spans="1:26" ht="15.75" customHeight="1" x14ac:dyDescent="0.2">
      <c r="A307" s="3" t="e">
        <f>'Данные для ввода на bus.gov.ru'!#REF!</f>
        <v>#REF!</v>
      </c>
      <c r="B30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07" s="16" t="e">
        <f>'Данные для ввода на bus.gov.ru'!#REF!*0.3</f>
        <v>#REF!</v>
      </c>
      <c r="D30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07" s="19" t="e">
        <f t="shared" si="0"/>
        <v>#VALUE!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2"/>
    </row>
    <row r="308" spans="1:26" ht="15.75" customHeight="1" x14ac:dyDescent="0.2">
      <c r="A308" s="3" t="e">
        <f>'Данные для ввода на bus.gov.ru'!#REF!</f>
        <v>#REF!</v>
      </c>
      <c r="B30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08" s="16" t="e">
        <f>'Данные для ввода на bus.gov.ru'!#REF!*0.3</f>
        <v>#REF!</v>
      </c>
      <c r="D30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08" s="19" t="e">
        <f t="shared" si="0"/>
        <v>#VALUE!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2"/>
    </row>
    <row r="309" spans="1:26" ht="15.75" customHeight="1" x14ac:dyDescent="0.2">
      <c r="A309" s="3" t="e">
        <f>'Данные для ввода на bus.gov.ru'!#REF!</f>
        <v>#REF!</v>
      </c>
      <c r="B30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09" s="16" t="e">
        <f>'Данные для ввода на bus.gov.ru'!#REF!*0.3</f>
        <v>#REF!</v>
      </c>
      <c r="D30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09" s="19" t="e">
        <f t="shared" si="0"/>
        <v>#VALUE!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2"/>
    </row>
    <row r="310" spans="1:26" ht="15.75" customHeight="1" x14ac:dyDescent="0.2">
      <c r="A310" s="3" t="e">
        <f>'Данные для ввода на bus.gov.ru'!#REF!</f>
        <v>#REF!</v>
      </c>
      <c r="B31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10" s="16" t="e">
        <f>'Данные для ввода на bus.gov.ru'!#REF!*0.3</f>
        <v>#REF!</v>
      </c>
      <c r="D31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10" s="19" t="e">
        <f t="shared" si="0"/>
        <v>#VALUE!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2"/>
    </row>
    <row r="311" spans="1:26" ht="15.75" customHeight="1" x14ac:dyDescent="0.2">
      <c r="A311" s="3" t="e">
        <f>'Данные для ввода на bus.gov.ru'!#REF!</f>
        <v>#REF!</v>
      </c>
      <c r="B31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11" s="16" t="e">
        <f>'Данные для ввода на bus.gov.ru'!#REF!*0.3</f>
        <v>#REF!</v>
      </c>
      <c r="D31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11" s="19" t="e">
        <f t="shared" si="0"/>
        <v>#VALUE!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2"/>
    </row>
    <row r="312" spans="1:26" ht="15.75" customHeight="1" x14ac:dyDescent="0.2">
      <c r="A312" s="3" t="e">
        <f>'Данные для ввода на bus.gov.ru'!#REF!</f>
        <v>#REF!</v>
      </c>
      <c r="B31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12" s="16" t="e">
        <f>'Данные для ввода на bus.gov.ru'!#REF!*0.3</f>
        <v>#REF!</v>
      </c>
      <c r="D31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12" s="19" t="e">
        <f t="shared" si="0"/>
        <v>#VALUE!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2"/>
    </row>
    <row r="313" spans="1:26" ht="15.75" customHeight="1" x14ac:dyDescent="0.2">
      <c r="A313" s="3" t="e">
        <f>'Данные для ввода на bus.gov.ru'!#REF!</f>
        <v>#REF!</v>
      </c>
      <c r="B31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13" s="16" t="e">
        <f>'Данные для ввода на bus.gov.ru'!#REF!*0.3</f>
        <v>#REF!</v>
      </c>
      <c r="D31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13" s="19" t="e">
        <f t="shared" si="0"/>
        <v>#VALUE!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2"/>
    </row>
    <row r="314" spans="1:26" ht="15.75" customHeight="1" x14ac:dyDescent="0.2">
      <c r="A314" s="3" t="e">
        <f>'Данные для ввода на bus.gov.ru'!#REF!</f>
        <v>#REF!</v>
      </c>
      <c r="B31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14" s="16" t="e">
        <f>'Данные для ввода на bus.gov.ru'!#REF!*0.3</f>
        <v>#REF!</v>
      </c>
      <c r="D31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14" s="19" t="e">
        <f t="shared" si="0"/>
        <v>#VALUE!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2"/>
    </row>
    <row r="315" spans="1:26" ht="15.75" customHeight="1" x14ac:dyDescent="0.2">
      <c r="A315" s="3" t="e">
        <f>'Данные для ввода на bus.gov.ru'!#REF!</f>
        <v>#REF!</v>
      </c>
      <c r="B31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15" s="16" t="e">
        <f>'Данные для ввода на bus.gov.ru'!#REF!*0.3</f>
        <v>#REF!</v>
      </c>
      <c r="D31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15" s="19" t="e">
        <f t="shared" si="0"/>
        <v>#VALUE!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2"/>
    </row>
    <row r="316" spans="1:26" ht="15.75" customHeight="1" x14ac:dyDescent="0.2">
      <c r="A316" s="3" t="e">
        <f>'Данные для ввода на bus.gov.ru'!#REF!</f>
        <v>#REF!</v>
      </c>
      <c r="B31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16" s="16" t="e">
        <f>'Данные для ввода на bus.gov.ru'!#REF!*0.3</f>
        <v>#REF!</v>
      </c>
      <c r="D31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16" s="19" t="e">
        <f t="shared" si="0"/>
        <v>#VALUE!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2"/>
    </row>
    <row r="317" spans="1:26" ht="15.75" customHeight="1" x14ac:dyDescent="0.2">
      <c r="A317" s="3" t="e">
        <f>'Данные для ввода на bus.gov.ru'!#REF!</f>
        <v>#REF!</v>
      </c>
      <c r="B31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17" s="16" t="e">
        <f>'Данные для ввода на bus.gov.ru'!#REF!*0.3</f>
        <v>#REF!</v>
      </c>
      <c r="D31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17" s="19" t="e">
        <f t="shared" si="0"/>
        <v>#VALUE!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2"/>
    </row>
    <row r="318" spans="1:26" ht="15.75" customHeight="1" x14ac:dyDescent="0.2">
      <c r="A318" s="3" t="e">
        <f>'Данные для ввода на bus.gov.ru'!#REF!</f>
        <v>#REF!</v>
      </c>
      <c r="B31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18" s="16" t="e">
        <f>'Данные для ввода на bus.gov.ru'!#REF!*0.3</f>
        <v>#REF!</v>
      </c>
      <c r="D31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18" s="19" t="e">
        <f t="shared" si="0"/>
        <v>#VALUE!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2"/>
    </row>
    <row r="319" spans="1:26" ht="15.75" customHeight="1" x14ac:dyDescent="0.2">
      <c r="A319" s="3" t="e">
        <f>'Данные для ввода на bus.gov.ru'!#REF!</f>
        <v>#REF!</v>
      </c>
      <c r="B31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19" s="16" t="e">
        <f>'Данные для ввода на bus.gov.ru'!#REF!*0.3</f>
        <v>#REF!</v>
      </c>
      <c r="D31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19" s="19" t="e">
        <f t="shared" si="0"/>
        <v>#VALUE!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2"/>
    </row>
    <row r="320" spans="1:26" ht="15.75" customHeight="1" x14ac:dyDescent="0.2">
      <c r="A320" s="3" t="e">
        <f>'Данные для ввода на bus.gov.ru'!#REF!</f>
        <v>#REF!</v>
      </c>
      <c r="B32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20" s="16" t="e">
        <f>'Данные для ввода на bus.gov.ru'!#REF!*0.3</f>
        <v>#REF!</v>
      </c>
      <c r="D32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20" s="19" t="e">
        <f t="shared" si="0"/>
        <v>#VALUE!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2"/>
    </row>
    <row r="321" spans="1:26" ht="15.75" customHeight="1" x14ac:dyDescent="0.2">
      <c r="A321" s="3" t="e">
        <f>'Данные для ввода на bus.gov.ru'!#REF!</f>
        <v>#REF!</v>
      </c>
      <c r="B32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21" s="16" t="e">
        <f>'Данные для ввода на bus.gov.ru'!#REF!*0.3</f>
        <v>#REF!</v>
      </c>
      <c r="D32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21" s="19" t="e">
        <f t="shared" si="0"/>
        <v>#VALUE!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2"/>
    </row>
    <row r="322" spans="1:26" ht="15.75" customHeight="1" x14ac:dyDescent="0.2">
      <c r="A322" s="3" t="e">
        <f>'Данные для ввода на bus.gov.ru'!#REF!</f>
        <v>#REF!</v>
      </c>
      <c r="B32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22" s="16" t="e">
        <f>'Данные для ввода на bus.gov.ru'!#REF!*0.3</f>
        <v>#REF!</v>
      </c>
      <c r="D32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22" s="19" t="e">
        <f t="shared" si="0"/>
        <v>#VALUE!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2"/>
    </row>
    <row r="323" spans="1:26" ht="15.75" customHeight="1" x14ac:dyDescent="0.2">
      <c r="A323" s="3" t="e">
        <f>'Данные для ввода на bus.gov.ru'!#REF!</f>
        <v>#REF!</v>
      </c>
      <c r="B32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23" s="16" t="e">
        <f>'Данные для ввода на bus.gov.ru'!#REF!*0.3</f>
        <v>#REF!</v>
      </c>
      <c r="D32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23" s="19" t="e">
        <f t="shared" si="0"/>
        <v>#VALUE!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2"/>
    </row>
    <row r="324" spans="1:26" ht="15.75" customHeight="1" x14ac:dyDescent="0.2">
      <c r="A324" s="3" t="e">
        <f>'Данные для ввода на bus.gov.ru'!#REF!</f>
        <v>#REF!</v>
      </c>
      <c r="B32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24" s="16" t="e">
        <f>'Данные для ввода на bus.gov.ru'!#REF!*0.3</f>
        <v>#REF!</v>
      </c>
      <c r="D32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24" s="19" t="e">
        <f t="shared" si="0"/>
        <v>#VALUE!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2"/>
    </row>
    <row r="325" spans="1:26" ht="15.75" customHeight="1" x14ac:dyDescent="0.2">
      <c r="A325" s="3" t="e">
        <f>'Данные для ввода на bus.gov.ru'!#REF!</f>
        <v>#REF!</v>
      </c>
      <c r="B32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25" s="16" t="e">
        <f>'Данные для ввода на bus.gov.ru'!#REF!*0.3</f>
        <v>#REF!</v>
      </c>
      <c r="D32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25" s="19" t="e">
        <f t="shared" si="0"/>
        <v>#VALUE!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2"/>
    </row>
    <row r="326" spans="1:26" ht="15.75" customHeight="1" x14ac:dyDescent="0.2">
      <c r="A326" s="3" t="e">
        <f>'Данные для ввода на bus.gov.ru'!#REF!</f>
        <v>#REF!</v>
      </c>
      <c r="B32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26" s="16" t="e">
        <f>'Данные для ввода на bus.gov.ru'!#REF!*0.3</f>
        <v>#REF!</v>
      </c>
      <c r="D32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26" s="19" t="e">
        <f t="shared" si="0"/>
        <v>#VALUE!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2"/>
    </row>
    <row r="327" spans="1:26" ht="15.75" customHeight="1" x14ac:dyDescent="0.2">
      <c r="A327" s="3" t="e">
        <f>'Данные для ввода на bus.gov.ru'!#REF!</f>
        <v>#REF!</v>
      </c>
      <c r="B32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27" s="16" t="e">
        <f>'Данные для ввода на bus.gov.ru'!#REF!*0.3</f>
        <v>#REF!</v>
      </c>
      <c r="D32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27" s="19" t="e">
        <f t="shared" si="0"/>
        <v>#VALUE!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2"/>
    </row>
    <row r="328" spans="1:26" ht="15.75" customHeight="1" x14ac:dyDescent="0.2">
      <c r="A328" s="3" t="e">
        <f>'Данные для ввода на bus.gov.ru'!#REF!</f>
        <v>#REF!</v>
      </c>
      <c r="B32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28" s="16" t="e">
        <f>'Данные для ввода на bus.gov.ru'!#REF!*0.3</f>
        <v>#REF!</v>
      </c>
      <c r="D32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28" s="19" t="e">
        <f t="shared" si="0"/>
        <v>#VALUE!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2"/>
    </row>
    <row r="329" spans="1:26" ht="15.75" customHeight="1" x14ac:dyDescent="0.2">
      <c r="A329" s="3" t="e">
        <f>'Данные для ввода на bus.gov.ru'!#REF!</f>
        <v>#REF!</v>
      </c>
      <c r="B32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29" s="16" t="e">
        <f>'Данные для ввода на bus.gov.ru'!#REF!*0.3</f>
        <v>#REF!</v>
      </c>
      <c r="D32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29" s="19" t="e">
        <f t="shared" si="0"/>
        <v>#VALUE!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2"/>
    </row>
    <row r="330" spans="1:26" ht="15.75" customHeight="1" x14ac:dyDescent="0.2">
      <c r="A330" s="3" t="e">
        <f>'Данные для ввода на bus.gov.ru'!#REF!</f>
        <v>#REF!</v>
      </c>
      <c r="B33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30" s="16" t="e">
        <f>'Данные для ввода на bus.gov.ru'!#REF!*0.3</f>
        <v>#REF!</v>
      </c>
      <c r="D33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30" s="19" t="e">
        <f t="shared" si="0"/>
        <v>#VALUE!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2"/>
    </row>
    <row r="331" spans="1:26" ht="15.75" customHeight="1" x14ac:dyDescent="0.2">
      <c r="A331" s="3" t="e">
        <f>'Данные для ввода на bus.gov.ru'!#REF!</f>
        <v>#REF!</v>
      </c>
      <c r="B33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31" s="16" t="e">
        <f>'Данные для ввода на bus.gov.ru'!#REF!*0.3</f>
        <v>#REF!</v>
      </c>
      <c r="D33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31" s="19" t="e">
        <f t="shared" si="0"/>
        <v>#VALUE!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2"/>
    </row>
    <row r="332" spans="1:26" ht="15.75" customHeight="1" x14ac:dyDescent="0.2">
      <c r="A332" s="3" t="e">
        <f>'Данные для ввода на bus.gov.ru'!#REF!</f>
        <v>#REF!</v>
      </c>
      <c r="B33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32" s="16" t="e">
        <f>'Данные для ввода на bus.gov.ru'!#REF!*0.3</f>
        <v>#REF!</v>
      </c>
      <c r="D33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32" s="19" t="e">
        <f t="shared" si="0"/>
        <v>#VALUE!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2"/>
    </row>
    <row r="333" spans="1:26" ht="15.75" customHeight="1" x14ac:dyDescent="0.2">
      <c r="A333" s="3" t="e">
        <f>'Данные для ввода на bus.gov.ru'!#REF!</f>
        <v>#REF!</v>
      </c>
      <c r="B33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33" s="16" t="e">
        <f>'Данные для ввода на bus.gov.ru'!#REF!*0.3</f>
        <v>#REF!</v>
      </c>
      <c r="D33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33" s="19" t="e">
        <f t="shared" si="0"/>
        <v>#VALUE!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2"/>
    </row>
    <row r="334" spans="1:26" ht="15.75" customHeight="1" x14ac:dyDescent="0.2">
      <c r="A334" s="3" t="e">
        <f>'Данные для ввода на bus.gov.ru'!#REF!</f>
        <v>#REF!</v>
      </c>
      <c r="B33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34" s="16" t="e">
        <f>'Данные для ввода на bus.gov.ru'!#REF!*0.3</f>
        <v>#REF!</v>
      </c>
      <c r="D33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34" s="19" t="e">
        <f t="shared" si="0"/>
        <v>#VALUE!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2"/>
    </row>
    <row r="335" spans="1:26" ht="15.75" customHeight="1" x14ac:dyDescent="0.2">
      <c r="A335" s="3" t="e">
        <f>'Данные для ввода на bus.gov.ru'!#REF!</f>
        <v>#REF!</v>
      </c>
      <c r="B33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35" s="16" t="e">
        <f>'Данные для ввода на bus.gov.ru'!#REF!*0.3</f>
        <v>#REF!</v>
      </c>
      <c r="D33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35" s="19" t="e">
        <f t="shared" si="0"/>
        <v>#VALUE!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2"/>
    </row>
    <row r="336" spans="1:26" ht="15.75" customHeight="1" x14ac:dyDescent="0.2">
      <c r="A336" s="3" t="e">
        <f>'Данные для ввода на bus.gov.ru'!#REF!</f>
        <v>#REF!</v>
      </c>
      <c r="B33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36" s="16" t="e">
        <f>'Данные для ввода на bus.gov.ru'!#REF!*0.3</f>
        <v>#REF!</v>
      </c>
      <c r="D33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36" s="19" t="e">
        <f t="shared" si="0"/>
        <v>#VALUE!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2"/>
    </row>
    <row r="337" spans="1:26" ht="15.75" customHeight="1" x14ac:dyDescent="0.2">
      <c r="A337" s="3" t="e">
        <f>'Данные для ввода на bus.gov.ru'!#REF!</f>
        <v>#REF!</v>
      </c>
      <c r="B33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37" s="16" t="e">
        <f>'Данные для ввода на bus.gov.ru'!#REF!*0.3</f>
        <v>#REF!</v>
      </c>
      <c r="D33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37" s="19" t="e">
        <f t="shared" si="0"/>
        <v>#VALUE!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2"/>
    </row>
    <row r="338" spans="1:26" ht="15.75" customHeight="1" x14ac:dyDescent="0.2">
      <c r="A338" s="3" t="e">
        <f>'Данные для ввода на bus.gov.ru'!#REF!</f>
        <v>#REF!</v>
      </c>
      <c r="B33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38" s="16" t="e">
        <f>'Данные для ввода на bus.gov.ru'!#REF!*0.3</f>
        <v>#REF!</v>
      </c>
      <c r="D33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38" s="19" t="e">
        <f t="shared" si="0"/>
        <v>#VALUE!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2"/>
    </row>
    <row r="339" spans="1:26" ht="15.75" customHeight="1" x14ac:dyDescent="0.2">
      <c r="A339" s="3" t="e">
        <f>'Данные для ввода на bus.gov.ru'!#REF!</f>
        <v>#REF!</v>
      </c>
      <c r="B33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39" s="16" t="e">
        <f>'Данные для ввода на bus.gov.ru'!#REF!*0.3</f>
        <v>#REF!</v>
      </c>
      <c r="D33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39" s="19" t="e">
        <f t="shared" si="0"/>
        <v>#VALUE!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2"/>
    </row>
    <row r="340" spans="1:26" ht="15.75" customHeight="1" x14ac:dyDescent="0.2">
      <c r="A340" s="3" t="e">
        <f>'Данные для ввода на bus.gov.ru'!#REF!</f>
        <v>#REF!</v>
      </c>
      <c r="B34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40" s="16" t="e">
        <f>'Данные для ввода на bus.gov.ru'!#REF!*0.3</f>
        <v>#REF!</v>
      </c>
      <c r="D34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40" s="19" t="e">
        <f t="shared" si="0"/>
        <v>#VALUE!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2"/>
    </row>
    <row r="341" spans="1:26" ht="15.75" customHeight="1" x14ac:dyDescent="0.2">
      <c r="A341" s="3" t="e">
        <f>'Данные для ввода на bus.gov.ru'!#REF!</f>
        <v>#REF!</v>
      </c>
      <c r="B34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41" s="16" t="e">
        <f>'Данные для ввода на bus.gov.ru'!#REF!*0.3</f>
        <v>#REF!</v>
      </c>
      <c r="D34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41" s="19" t="e">
        <f t="shared" si="0"/>
        <v>#VALUE!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2"/>
    </row>
    <row r="342" spans="1:26" ht="15.75" customHeight="1" x14ac:dyDescent="0.2">
      <c r="A342" s="3" t="e">
        <f>'Данные для ввода на bus.gov.ru'!#REF!</f>
        <v>#REF!</v>
      </c>
      <c r="B34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42" s="16" t="e">
        <f>'Данные для ввода на bus.gov.ru'!#REF!*0.3</f>
        <v>#REF!</v>
      </c>
      <c r="D34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42" s="19" t="e">
        <f t="shared" si="0"/>
        <v>#VALUE!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2"/>
    </row>
    <row r="343" spans="1:26" ht="15.75" customHeight="1" x14ac:dyDescent="0.2">
      <c r="A343" s="3" t="e">
        <f>'Данные для ввода на bus.gov.ru'!#REF!</f>
        <v>#REF!</v>
      </c>
      <c r="B34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43" s="16" t="e">
        <f>'Данные для ввода на bus.gov.ru'!#REF!*0.3</f>
        <v>#REF!</v>
      </c>
      <c r="D34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43" s="19" t="e">
        <f t="shared" si="0"/>
        <v>#VALUE!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2"/>
    </row>
    <row r="344" spans="1:26" ht="15.75" customHeight="1" x14ac:dyDescent="0.2">
      <c r="A344" s="3" t="e">
        <f>'Данные для ввода на bus.gov.ru'!#REF!</f>
        <v>#REF!</v>
      </c>
      <c r="B34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44" s="16" t="e">
        <f>'Данные для ввода на bus.gov.ru'!#REF!*0.3</f>
        <v>#REF!</v>
      </c>
      <c r="D34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44" s="19" t="e">
        <f t="shared" si="0"/>
        <v>#VALUE!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2"/>
    </row>
    <row r="345" spans="1:26" ht="15.75" customHeight="1" x14ac:dyDescent="0.2">
      <c r="A345" s="3" t="e">
        <f>'Данные для ввода на bus.gov.ru'!#REF!</f>
        <v>#REF!</v>
      </c>
      <c r="B34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45" s="16" t="e">
        <f>'Данные для ввода на bus.gov.ru'!#REF!*0.3</f>
        <v>#REF!</v>
      </c>
      <c r="D34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45" s="19" t="e">
        <f t="shared" si="0"/>
        <v>#VALUE!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2"/>
    </row>
    <row r="346" spans="1:26" ht="15.75" customHeight="1" x14ac:dyDescent="0.2">
      <c r="A346" s="3" t="e">
        <f>'Данные для ввода на bus.gov.ru'!#REF!</f>
        <v>#REF!</v>
      </c>
      <c r="B34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46" s="16" t="e">
        <f>'Данные для ввода на bus.gov.ru'!#REF!*0.3</f>
        <v>#REF!</v>
      </c>
      <c r="D34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46" s="19" t="e">
        <f t="shared" si="0"/>
        <v>#VALUE!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2"/>
    </row>
    <row r="347" spans="1:26" ht="15.75" customHeight="1" x14ac:dyDescent="0.2">
      <c r="A347" s="3" t="e">
        <f>'Данные для ввода на bus.gov.ru'!#REF!</f>
        <v>#REF!</v>
      </c>
      <c r="B34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47" s="16" t="e">
        <f>'Данные для ввода на bus.gov.ru'!#REF!*0.3</f>
        <v>#REF!</v>
      </c>
      <c r="D34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47" s="19" t="e">
        <f t="shared" si="0"/>
        <v>#VALUE!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2"/>
    </row>
    <row r="348" spans="1:26" ht="15.75" customHeight="1" x14ac:dyDescent="0.2">
      <c r="A348" s="3" t="e">
        <f>'Данные для ввода на bus.gov.ru'!#REF!</f>
        <v>#REF!</v>
      </c>
      <c r="B34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48" s="16" t="e">
        <f>'Данные для ввода на bus.gov.ru'!#REF!*0.3</f>
        <v>#REF!</v>
      </c>
      <c r="D34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48" s="19" t="e">
        <f t="shared" si="0"/>
        <v>#VALUE!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2"/>
    </row>
    <row r="349" spans="1:26" ht="15.75" customHeight="1" x14ac:dyDescent="0.2">
      <c r="A349" s="3" t="e">
        <f>'Данные для ввода на bus.gov.ru'!#REF!</f>
        <v>#REF!</v>
      </c>
      <c r="B34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49" s="16" t="e">
        <f>'Данные для ввода на bus.gov.ru'!#REF!*0.3</f>
        <v>#REF!</v>
      </c>
      <c r="D34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49" s="19" t="e">
        <f t="shared" si="0"/>
        <v>#VALUE!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2"/>
    </row>
    <row r="350" spans="1:26" ht="15.75" customHeight="1" x14ac:dyDescent="0.2">
      <c r="A350" s="3" t="e">
        <f>'Данные для ввода на bus.gov.ru'!#REF!</f>
        <v>#REF!</v>
      </c>
      <c r="B35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50" s="16" t="e">
        <f>'Данные для ввода на bus.gov.ru'!#REF!*0.3</f>
        <v>#REF!</v>
      </c>
      <c r="D35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50" s="19" t="e">
        <f t="shared" si="0"/>
        <v>#VALUE!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2"/>
    </row>
    <row r="351" spans="1:26" ht="15.75" customHeight="1" x14ac:dyDescent="0.2">
      <c r="A351" s="3" t="e">
        <f>'Данные для ввода на bus.gov.ru'!#REF!</f>
        <v>#REF!</v>
      </c>
      <c r="B35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51" s="16" t="e">
        <f>'Данные для ввода на bus.gov.ru'!#REF!*0.3</f>
        <v>#REF!</v>
      </c>
      <c r="D35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51" s="19" t="e">
        <f t="shared" si="0"/>
        <v>#VALUE!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2"/>
    </row>
    <row r="352" spans="1:26" ht="15.75" customHeight="1" x14ac:dyDescent="0.2">
      <c r="A352" s="3" t="e">
        <f>'Данные для ввода на bus.gov.ru'!#REF!</f>
        <v>#REF!</v>
      </c>
      <c r="B35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52" s="16" t="e">
        <f>'Данные для ввода на bus.gov.ru'!#REF!*0.3</f>
        <v>#REF!</v>
      </c>
      <c r="D35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52" s="19" t="e">
        <f t="shared" si="0"/>
        <v>#VALUE!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2"/>
    </row>
    <row r="353" spans="1:26" ht="15.75" customHeight="1" x14ac:dyDescent="0.2">
      <c r="A353" s="3" t="e">
        <f>'Данные для ввода на bus.gov.ru'!#REF!</f>
        <v>#REF!</v>
      </c>
      <c r="B35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53" s="16" t="e">
        <f>'Данные для ввода на bus.gov.ru'!#REF!*0.3</f>
        <v>#REF!</v>
      </c>
      <c r="D35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53" s="19" t="e">
        <f t="shared" si="0"/>
        <v>#VALUE!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2"/>
    </row>
    <row r="354" spans="1:26" ht="15.75" customHeight="1" x14ac:dyDescent="0.2">
      <c r="A354" s="3" t="e">
        <f>'Данные для ввода на bus.gov.ru'!#REF!</f>
        <v>#REF!</v>
      </c>
      <c r="B35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54" s="16" t="e">
        <f>'Данные для ввода на bus.gov.ru'!#REF!*0.3</f>
        <v>#REF!</v>
      </c>
      <c r="D35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54" s="19" t="e">
        <f t="shared" si="0"/>
        <v>#VALUE!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2"/>
    </row>
    <row r="355" spans="1:26" ht="15.75" customHeight="1" x14ac:dyDescent="0.2">
      <c r="A355" s="3" t="e">
        <f>'Данные для ввода на bus.gov.ru'!#REF!</f>
        <v>#REF!</v>
      </c>
      <c r="B35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55" s="16" t="e">
        <f>'Данные для ввода на bus.gov.ru'!#REF!*0.3</f>
        <v>#REF!</v>
      </c>
      <c r="D35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55" s="19" t="e">
        <f t="shared" si="0"/>
        <v>#VALUE!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2"/>
    </row>
    <row r="356" spans="1:26" ht="15.75" customHeight="1" x14ac:dyDescent="0.2">
      <c r="A356" s="3" t="e">
        <f>'Данные для ввода на bus.gov.ru'!#REF!</f>
        <v>#REF!</v>
      </c>
      <c r="B35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56" s="16" t="e">
        <f>'Данные для ввода на bus.gov.ru'!#REF!*0.3</f>
        <v>#REF!</v>
      </c>
      <c r="D35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56" s="19" t="e">
        <f t="shared" si="0"/>
        <v>#VALUE!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2"/>
    </row>
    <row r="357" spans="1:26" ht="15.75" customHeight="1" x14ac:dyDescent="0.2">
      <c r="A357" s="3" t="e">
        <f>'Данные для ввода на bus.gov.ru'!#REF!</f>
        <v>#REF!</v>
      </c>
      <c r="B35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57" s="16" t="e">
        <f>'Данные для ввода на bus.gov.ru'!#REF!*0.3</f>
        <v>#REF!</v>
      </c>
      <c r="D35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57" s="19" t="e">
        <f t="shared" si="0"/>
        <v>#VALUE!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2"/>
    </row>
    <row r="358" spans="1:26" ht="15.75" customHeight="1" x14ac:dyDescent="0.2">
      <c r="A358" s="3" t="e">
        <f>'Данные для ввода на bus.gov.ru'!#REF!</f>
        <v>#REF!</v>
      </c>
      <c r="B35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58" s="16" t="e">
        <f>'Данные для ввода на bus.gov.ru'!#REF!*0.3</f>
        <v>#REF!</v>
      </c>
      <c r="D35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58" s="19" t="e">
        <f t="shared" si="0"/>
        <v>#VALUE!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2"/>
    </row>
    <row r="359" spans="1:26" ht="15.75" customHeight="1" x14ac:dyDescent="0.2">
      <c r="A359" s="3" t="e">
        <f>'Данные для ввода на bus.gov.ru'!#REF!</f>
        <v>#REF!</v>
      </c>
      <c r="B35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59" s="16" t="e">
        <f>'Данные для ввода на bus.gov.ru'!#REF!*0.3</f>
        <v>#REF!</v>
      </c>
      <c r="D35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59" s="19" t="e">
        <f t="shared" si="0"/>
        <v>#VALUE!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2"/>
    </row>
    <row r="360" spans="1:26" ht="15.75" customHeight="1" x14ac:dyDescent="0.2">
      <c r="A360" s="3" t="e">
        <f>'Данные для ввода на bus.gov.ru'!#REF!</f>
        <v>#REF!</v>
      </c>
      <c r="B36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60" s="16" t="e">
        <f>'Данные для ввода на bus.gov.ru'!#REF!*0.3</f>
        <v>#REF!</v>
      </c>
      <c r="D36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60" s="19" t="e">
        <f t="shared" si="0"/>
        <v>#VALUE!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2"/>
    </row>
    <row r="361" spans="1:26" ht="15.75" customHeight="1" x14ac:dyDescent="0.2">
      <c r="A361" s="3" t="e">
        <f>'Данные для ввода на bus.gov.ru'!#REF!</f>
        <v>#REF!</v>
      </c>
      <c r="B36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61" s="16" t="e">
        <f>'Данные для ввода на bus.gov.ru'!#REF!*0.3</f>
        <v>#REF!</v>
      </c>
      <c r="D36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61" s="19" t="e">
        <f t="shared" si="0"/>
        <v>#VALUE!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2"/>
    </row>
    <row r="362" spans="1:26" ht="15.75" customHeight="1" x14ac:dyDescent="0.2">
      <c r="A362" s="3" t="e">
        <f>'Данные для ввода на bus.gov.ru'!#REF!</f>
        <v>#REF!</v>
      </c>
      <c r="B36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62" s="16" t="e">
        <f>'Данные для ввода на bus.gov.ru'!#REF!*0.3</f>
        <v>#REF!</v>
      </c>
      <c r="D36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62" s="19" t="e">
        <f t="shared" si="0"/>
        <v>#VALUE!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2"/>
    </row>
    <row r="363" spans="1:26" ht="15.75" customHeight="1" x14ac:dyDescent="0.2">
      <c r="A363" s="3" t="e">
        <f>'Данные для ввода на bus.gov.ru'!#REF!</f>
        <v>#REF!</v>
      </c>
      <c r="B36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63" s="16" t="e">
        <f>'Данные для ввода на bus.gov.ru'!#REF!*0.3</f>
        <v>#REF!</v>
      </c>
      <c r="D36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63" s="19" t="e">
        <f t="shared" si="0"/>
        <v>#VALUE!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2"/>
    </row>
    <row r="364" spans="1:26" ht="15.75" customHeight="1" x14ac:dyDescent="0.2">
      <c r="A364" s="3" t="e">
        <f>'Данные для ввода на bus.gov.ru'!#REF!</f>
        <v>#REF!</v>
      </c>
      <c r="B36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64" s="16" t="e">
        <f>'Данные для ввода на bus.gov.ru'!#REF!*0.3</f>
        <v>#REF!</v>
      </c>
      <c r="D36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64" s="19" t="e">
        <f t="shared" si="0"/>
        <v>#VALUE!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2"/>
    </row>
    <row r="365" spans="1:26" ht="15.75" customHeight="1" x14ac:dyDescent="0.2">
      <c r="A365" s="3" t="e">
        <f>'Данные для ввода на bus.gov.ru'!#REF!</f>
        <v>#REF!</v>
      </c>
      <c r="B36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65" s="16" t="e">
        <f>'Данные для ввода на bus.gov.ru'!#REF!*0.3</f>
        <v>#REF!</v>
      </c>
      <c r="D36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65" s="19" t="e">
        <f t="shared" si="0"/>
        <v>#VALUE!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2"/>
    </row>
    <row r="366" spans="1:26" ht="15.75" customHeight="1" x14ac:dyDescent="0.2">
      <c r="A366" s="3" t="e">
        <f>'Данные для ввода на bus.gov.ru'!#REF!</f>
        <v>#REF!</v>
      </c>
      <c r="B36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66" s="16" t="e">
        <f>'Данные для ввода на bus.gov.ru'!#REF!*0.3</f>
        <v>#REF!</v>
      </c>
      <c r="D36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66" s="19" t="e">
        <f t="shared" si="0"/>
        <v>#VALUE!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2"/>
    </row>
    <row r="367" spans="1:26" ht="15.75" customHeight="1" x14ac:dyDescent="0.2">
      <c r="A367" s="3" t="e">
        <f>'Данные для ввода на bus.gov.ru'!#REF!</f>
        <v>#REF!</v>
      </c>
      <c r="B36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67" s="16" t="e">
        <f>'Данные для ввода на bus.gov.ru'!#REF!*0.3</f>
        <v>#REF!</v>
      </c>
      <c r="D36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67" s="19" t="e">
        <f t="shared" si="0"/>
        <v>#VALUE!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2"/>
    </row>
    <row r="368" spans="1:26" ht="15.75" customHeight="1" x14ac:dyDescent="0.2">
      <c r="A368" s="3" t="e">
        <f>'Данные для ввода на bus.gov.ru'!#REF!</f>
        <v>#REF!</v>
      </c>
      <c r="B36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68" s="16" t="e">
        <f>'Данные для ввода на bus.gov.ru'!#REF!*0.3</f>
        <v>#REF!</v>
      </c>
      <c r="D36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68" s="19" t="e">
        <f t="shared" si="0"/>
        <v>#VALUE!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2"/>
    </row>
    <row r="369" spans="1:26" ht="15.75" customHeight="1" x14ac:dyDescent="0.2">
      <c r="A369" s="3" t="e">
        <f>'Данные для ввода на bus.gov.ru'!#REF!</f>
        <v>#REF!</v>
      </c>
      <c r="B36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69" s="16" t="e">
        <f>'Данные для ввода на bus.gov.ru'!#REF!*0.3</f>
        <v>#REF!</v>
      </c>
      <c r="D36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69" s="19" t="e">
        <f t="shared" si="0"/>
        <v>#VALUE!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2"/>
    </row>
    <row r="370" spans="1:26" ht="15.75" customHeight="1" x14ac:dyDescent="0.2">
      <c r="A370" s="3" t="e">
        <f>'Данные для ввода на bus.gov.ru'!#REF!</f>
        <v>#REF!</v>
      </c>
      <c r="B37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70" s="16" t="e">
        <f>'Данные для ввода на bus.gov.ru'!#REF!*0.3</f>
        <v>#REF!</v>
      </c>
      <c r="D37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70" s="19" t="e">
        <f t="shared" si="0"/>
        <v>#VALUE!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2"/>
    </row>
    <row r="371" spans="1:26" ht="15.75" customHeight="1" x14ac:dyDescent="0.2">
      <c r="A371" s="3" t="e">
        <f>'Данные для ввода на bus.gov.ru'!#REF!</f>
        <v>#REF!</v>
      </c>
      <c r="B37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71" s="16" t="e">
        <f>'Данные для ввода на bus.gov.ru'!#REF!*0.3</f>
        <v>#REF!</v>
      </c>
      <c r="D37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71" s="19" t="e">
        <f t="shared" si="0"/>
        <v>#VALUE!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2"/>
    </row>
    <row r="372" spans="1:26" ht="15.75" customHeight="1" x14ac:dyDescent="0.2">
      <c r="A372" s="3" t="e">
        <f>'Данные для ввода на bus.gov.ru'!#REF!</f>
        <v>#REF!</v>
      </c>
      <c r="B37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72" s="16" t="e">
        <f>'Данные для ввода на bus.gov.ru'!#REF!*0.3</f>
        <v>#REF!</v>
      </c>
      <c r="D37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72" s="19" t="e">
        <f t="shared" si="0"/>
        <v>#VALUE!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2"/>
    </row>
    <row r="373" spans="1:26" ht="15.75" customHeight="1" x14ac:dyDescent="0.2">
      <c r="A373" s="3" t="e">
        <f>'Данные для ввода на bus.gov.ru'!#REF!</f>
        <v>#REF!</v>
      </c>
      <c r="B37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73" s="16" t="e">
        <f>'Данные для ввода на bus.gov.ru'!#REF!*0.3</f>
        <v>#REF!</v>
      </c>
      <c r="D37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73" s="19" t="e">
        <f t="shared" si="0"/>
        <v>#VALUE!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2"/>
    </row>
    <row r="374" spans="1:26" ht="15.75" customHeight="1" x14ac:dyDescent="0.2">
      <c r="A374" s="3" t="e">
        <f>'Данные для ввода на bus.gov.ru'!#REF!</f>
        <v>#REF!</v>
      </c>
      <c r="B37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74" s="16" t="e">
        <f>'Данные для ввода на bus.gov.ru'!#REF!*0.3</f>
        <v>#REF!</v>
      </c>
      <c r="D37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74" s="19" t="e">
        <f t="shared" si="0"/>
        <v>#VALUE!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2"/>
    </row>
    <row r="375" spans="1:26" ht="15.75" customHeight="1" x14ac:dyDescent="0.2">
      <c r="A375" s="3" t="e">
        <f>'Данные для ввода на bus.gov.ru'!#REF!</f>
        <v>#REF!</v>
      </c>
      <c r="B37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75" s="16" t="e">
        <f>'Данные для ввода на bus.gov.ru'!#REF!*0.3</f>
        <v>#REF!</v>
      </c>
      <c r="D37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75" s="19" t="e">
        <f t="shared" si="0"/>
        <v>#VALUE!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2"/>
    </row>
    <row r="376" spans="1:26" ht="15.75" customHeight="1" x14ac:dyDescent="0.2">
      <c r="A376" s="3" t="e">
        <f>'Данные для ввода на bus.gov.ru'!#REF!</f>
        <v>#REF!</v>
      </c>
      <c r="B37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76" s="16" t="e">
        <f>'Данные для ввода на bus.gov.ru'!#REF!*0.3</f>
        <v>#REF!</v>
      </c>
      <c r="D37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76" s="19" t="e">
        <f t="shared" si="0"/>
        <v>#VALUE!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2"/>
    </row>
    <row r="377" spans="1:26" ht="15.75" customHeight="1" x14ac:dyDescent="0.2">
      <c r="A377" s="3" t="e">
        <f>'Данные для ввода на bus.gov.ru'!#REF!</f>
        <v>#REF!</v>
      </c>
      <c r="B37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77" s="16" t="e">
        <f>'Данные для ввода на bus.gov.ru'!#REF!*0.3</f>
        <v>#REF!</v>
      </c>
      <c r="D37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77" s="19" t="e">
        <f t="shared" si="0"/>
        <v>#VALUE!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2"/>
    </row>
    <row r="378" spans="1:26" ht="15.75" customHeight="1" x14ac:dyDescent="0.2">
      <c r="A378" s="3" t="e">
        <f>'Данные для ввода на bus.gov.ru'!#REF!</f>
        <v>#REF!</v>
      </c>
      <c r="B378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78" s="16" t="e">
        <f>'Данные для ввода на bus.gov.ru'!#REF!*0.3</f>
        <v>#REF!</v>
      </c>
      <c r="D378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78" s="19" t="e">
        <f t="shared" si="0"/>
        <v>#VALUE!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2"/>
    </row>
    <row r="379" spans="1:26" ht="15.75" customHeight="1" x14ac:dyDescent="0.2">
      <c r="A379" s="3" t="e">
        <f>'Данные для ввода на bus.gov.ru'!#REF!</f>
        <v>#REF!</v>
      </c>
      <c r="B379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79" s="16" t="e">
        <f>'Данные для ввода на bus.gov.ru'!#REF!*0.3</f>
        <v>#REF!</v>
      </c>
      <c r="D379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79" s="19" t="e">
        <f t="shared" si="0"/>
        <v>#VALUE!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2"/>
    </row>
    <row r="380" spans="1:26" ht="15.75" customHeight="1" x14ac:dyDescent="0.2">
      <c r="A380" s="3" t="e">
        <f>'Данные для ввода на bus.gov.ru'!#REF!</f>
        <v>#REF!</v>
      </c>
      <c r="B380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80" s="16" t="e">
        <f>'Данные для ввода на bus.gov.ru'!#REF!*0.3</f>
        <v>#REF!</v>
      </c>
      <c r="D380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80" s="19" t="e">
        <f t="shared" si="0"/>
        <v>#VALUE!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2"/>
    </row>
    <row r="381" spans="1:26" ht="15.75" customHeight="1" x14ac:dyDescent="0.2">
      <c r="A381" s="3" t="e">
        <f>'Данные для ввода на bus.gov.ru'!#REF!</f>
        <v>#REF!</v>
      </c>
      <c r="B381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81" s="16" t="e">
        <f>'Данные для ввода на bus.gov.ru'!#REF!*0.3</f>
        <v>#REF!</v>
      </c>
      <c r="D381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81" s="19" t="e">
        <f t="shared" si="0"/>
        <v>#VALUE!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2"/>
    </row>
    <row r="382" spans="1:26" ht="15.75" customHeight="1" x14ac:dyDescent="0.2">
      <c r="A382" s="3" t="e">
        <f>'Данные для ввода на bus.gov.ru'!#REF!</f>
        <v>#REF!</v>
      </c>
      <c r="B382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82" s="16" t="e">
        <f>'Данные для ввода на bus.gov.ru'!#REF!*0.3</f>
        <v>#REF!</v>
      </c>
      <c r="D382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82" s="19" t="e">
        <f t="shared" si="0"/>
        <v>#VALUE!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2"/>
    </row>
    <row r="383" spans="1:26" ht="15.75" customHeight="1" x14ac:dyDescent="0.2">
      <c r="A383" s="3" t="e">
        <f>'Данные для ввода на bus.gov.ru'!#REF!</f>
        <v>#REF!</v>
      </c>
      <c r="B383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83" s="16" t="e">
        <f>'Данные для ввода на bus.gov.ru'!#REF!*0.3</f>
        <v>#REF!</v>
      </c>
      <c r="D383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83" s="19" t="e">
        <f t="shared" si="0"/>
        <v>#VALUE!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2"/>
    </row>
    <row r="384" spans="1:26" ht="15.75" customHeight="1" x14ac:dyDescent="0.2">
      <c r="A384" s="3" t="e">
        <f>'Данные для ввода на bus.gov.ru'!#REF!</f>
        <v>#REF!</v>
      </c>
      <c r="B384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84" s="16" t="e">
        <f>'Данные для ввода на bus.gov.ru'!#REF!*0.3</f>
        <v>#REF!</v>
      </c>
      <c r="D384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84" s="19" t="e">
        <f t="shared" si="0"/>
        <v>#VALUE!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2"/>
    </row>
    <row r="385" spans="1:26" ht="15.75" customHeight="1" x14ac:dyDescent="0.2">
      <c r="A385" s="3" t="e">
        <f>'Данные для ввода на bus.gov.ru'!#REF!</f>
        <v>#REF!</v>
      </c>
      <c r="B385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85" s="16" t="e">
        <f>'Данные для ввода на bus.gov.ru'!#REF!*0.3</f>
        <v>#REF!</v>
      </c>
      <c r="D385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85" s="19" t="e">
        <f t="shared" si="0"/>
        <v>#VALUE!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2"/>
    </row>
    <row r="386" spans="1:26" ht="15.75" customHeight="1" x14ac:dyDescent="0.2">
      <c r="A386" s="3" t="e">
        <f>'Данные для ввода на bus.gov.ru'!#REF!</f>
        <v>#REF!</v>
      </c>
      <c r="B386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86" s="16" t="e">
        <f>'Данные для ввода на bus.gov.ru'!#REF!*0.3</f>
        <v>#REF!</v>
      </c>
      <c r="D386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86" s="19" t="e">
        <f t="shared" si="0"/>
        <v>#VALUE!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2"/>
    </row>
    <row r="387" spans="1:26" ht="15.75" customHeight="1" x14ac:dyDescent="0.2">
      <c r="A387" s="3" t="e">
        <f>'Данные для ввода на bus.gov.ru'!#REF!</f>
        <v>#REF!</v>
      </c>
      <c r="B387" s="18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87" s="16" t="e">
        <f>'Данные для ввода на bus.gov.ru'!#REF!*0.3</f>
        <v>#REF!</v>
      </c>
      <c r="D387" s="18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87" s="19" t="e">
        <f t="shared" si="0"/>
        <v>#VALUE!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2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2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2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2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2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2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2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2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2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2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2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2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2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2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2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2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2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2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2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2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2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2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2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2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2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2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2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2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2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2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2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2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2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2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2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2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2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2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2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2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2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2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2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2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2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2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2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2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2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2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2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2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2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2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2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2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2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2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2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2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2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2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2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2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2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2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2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2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2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2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2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2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2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2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2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2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2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2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2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2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2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2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2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2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2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2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2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2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2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2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2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2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2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2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2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2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2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2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2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2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2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2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2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2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2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2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2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2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2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2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2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2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2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2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2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2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2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2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2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2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2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2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2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2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2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2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2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2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2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2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2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2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2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2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2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2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2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2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2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2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2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2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2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2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2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2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2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2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2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2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2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2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2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2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2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2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2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2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2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2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2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2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2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2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2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2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2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2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2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2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2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2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2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2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2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2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2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2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2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2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2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2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2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2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2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2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2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2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2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2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2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2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2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2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2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2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2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2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2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2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2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3" t="s">
        <v>46</v>
      </c>
      <c r="B1" s="14" t="s">
        <v>52</v>
      </c>
      <c r="C1" s="14" t="s">
        <v>53</v>
      </c>
      <c r="D1" s="14" t="s">
        <v>50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2"/>
      <c r="Z1" s="12"/>
    </row>
    <row r="2" spans="1:26" ht="12.75" customHeight="1" x14ac:dyDescent="0.2">
      <c r="A2" s="20" t="s">
        <v>51</v>
      </c>
      <c r="B2" s="21">
        <v>50</v>
      </c>
      <c r="C2" s="21">
        <v>50</v>
      </c>
      <c r="D2" s="21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2"/>
      <c r="Z2" s="12"/>
    </row>
    <row r="3" spans="1:26" ht="12.75" customHeight="1" x14ac:dyDescent="0.2">
      <c r="A3" s="3" t="e">
        <f>'Данные для ввода на bus.gov.ru'!#REF!</f>
        <v>#REF!</v>
      </c>
      <c r="B3" s="2" t="e">
        <f>'Данные для ввода на bus.gov.ru'!#REF!*0.5</f>
        <v>#REF!</v>
      </c>
      <c r="C3" s="22" t="e">
        <f>(('Данные для ввода на bus.gov.ru'!#REF!/'Данные для ввода на bus.gov.ru'!#REF!)*100)*0.5</f>
        <v>#REF!</v>
      </c>
      <c r="D3" s="22" t="e">
        <f t="shared" ref="D3:D387" si="0">B3+C3</f>
        <v>#REF!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2"/>
      <c r="Z3" s="12"/>
    </row>
    <row r="4" spans="1:26" ht="12.75" customHeight="1" x14ac:dyDescent="0.2">
      <c r="A4" s="3" t="e">
        <f>'Данные для ввода на bus.gov.ru'!#REF!</f>
        <v>#REF!</v>
      </c>
      <c r="B4" s="2" t="e">
        <f>'Данные для ввода на bus.gov.ru'!#REF!*0.5</f>
        <v>#REF!</v>
      </c>
      <c r="C4" s="22" t="e">
        <f>(('Данные для ввода на bus.gov.ru'!#REF!/'Данные для ввода на bus.gov.ru'!#REF!)*100)*0.5</f>
        <v>#REF!</v>
      </c>
      <c r="D4" s="22" t="e">
        <f t="shared" si="0"/>
        <v>#REF!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2"/>
      <c r="Z4" s="12"/>
    </row>
    <row r="5" spans="1:26" ht="12.75" customHeight="1" x14ac:dyDescent="0.2">
      <c r="A5" s="3" t="e">
        <f>'Данные для ввода на bus.gov.ru'!#REF!</f>
        <v>#REF!</v>
      </c>
      <c r="B5" s="2" t="e">
        <f>'Данные для ввода на bus.gov.ru'!#REF!*0.5</f>
        <v>#REF!</v>
      </c>
      <c r="C5" s="22" t="e">
        <f>(('Данные для ввода на bus.gov.ru'!#REF!/'Данные для ввода на bus.gov.ru'!#REF!)*100)*0.5</f>
        <v>#REF!</v>
      </c>
      <c r="D5" s="22" t="e">
        <f t="shared" si="0"/>
        <v>#REF!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2"/>
      <c r="Z5" s="12"/>
    </row>
    <row r="6" spans="1:26" ht="12.75" customHeight="1" x14ac:dyDescent="0.2">
      <c r="A6" s="3" t="e">
        <f>'Данные для ввода на bus.gov.ru'!#REF!</f>
        <v>#REF!</v>
      </c>
      <c r="B6" s="2" t="e">
        <f>'Данные для ввода на bus.gov.ru'!#REF!*0.5</f>
        <v>#REF!</v>
      </c>
      <c r="C6" s="22" t="e">
        <f>(('Данные для ввода на bus.gov.ru'!#REF!/'Данные для ввода на bus.gov.ru'!#REF!)*100)*0.5</f>
        <v>#REF!</v>
      </c>
      <c r="D6" s="22" t="e">
        <f t="shared" si="0"/>
        <v>#REF!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2"/>
      <c r="Z6" s="12"/>
    </row>
    <row r="7" spans="1:26" ht="12.75" customHeight="1" x14ac:dyDescent="0.2">
      <c r="A7" s="3" t="e">
        <f>'Данные для ввода на bus.gov.ru'!#REF!</f>
        <v>#REF!</v>
      </c>
      <c r="B7" s="2" t="e">
        <f>'Данные для ввода на bus.gov.ru'!#REF!*0.5</f>
        <v>#REF!</v>
      </c>
      <c r="C7" s="22" t="e">
        <f>(('Данные для ввода на bus.gov.ru'!#REF!/'Данные для ввода на bus.gov.ru'!#REF!)*100)*0.5</f>
        <v>#REF!</v>
      </c>
      <c r="D7" s="22" t="e">
        <f t="shared" si="0"/>
        <v>#REF!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2"/>
      <c r="Z7" s="12"/>
    </row>
    <row r="8" spans="1:26" ht="12.75" customHeight="1" x14ac:dyDescent="0.2">
      <c r="A8" s="3" t="e">
        <f>'Данные для ввода на bus.gov.ru'!#REF!</f>
        <v>#REF!</v>
      </c>
      <c r="B8" s="2" t="e">
        <f>'Данные для ввода на bus.gov.ru'!#REF!*0.5</f>
        <v>#REF!</v>
      </c>
      <c r="C8" s="22" t="e">
        <f>(('Данные для ввода на bus.gov.ru'!#REF!/'Данные для ввода на bus.gov.ru'!#REF!)*100)*0.5</f>
        <v>#REF!</v>
      </c>
      <c r="D8" s="22" t="e">
        <f t="shared" si="0"/>
        <v>#REF!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2"/>
      <c r="Z8" s="12"/>
    </row>
    <row r="9" spans="1:26" ht="12.75" customHeight="1" x14ac:dyDescent="0.2">
      <c r="A9" s="3" t="e">
        <f>'Данные для ввода на bus.gov.ru'!#REF!</f>
        <v>#REF!</v>
      </c>
      <c r="B9" s="2" t="e">
        <f>'Данные для ввода на bus.gov.ru'!#REF!*0.5</f>
        <v>#REF!</v>
      </c>
      <c r="C9" s="22" t="e">
        <f>(('Данные для ввода на bus.gov.ru'!#REF!/'Данные для ввода на bus.gov.ru'!#REF!)*100)*0.5</f>
        <v>#REF!</v>
      </c>
      <c r="D9" s="22" t="e">
        <f t="shared" si="0"/>
        <v>#REF!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2"/>
      <c r="Z9" s="12"/>
    </row>
    <row r="10" spans="1:26" ht="12.75" customHeight="1" x14ac:dyDescent="0.2">
      <c r="A10" s="3" t="e">
        <f>'Данные для ввода на bus.gov.ru'!#REF!</f>
        <v>#REF!</v>
      </c>
      <c r="B10" s="2" t="e">
        <f>'Данные для ввода на bus.gov.ru'!#REF!*0.5</f>
        <v>#REF!</v>
      </c>
      <c r="C10" s="22" t="e">
        <f>(('Данные для ввода на bus.gov.ru'!#REF!/'Данные для ввода на bus.gov.ru'!#REF!)*100)*0.5</f>
        <v>#REF!</v>
      </c>
      <c r="D10" s="22" t="e">
        <f t="shared" si="0"/>
        <v>#REF!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2"/>
      <c r="Z10" s="12"/>
    </row>
    <row r="11" spans="1:26" ht="12.75" customHeight="1" x14ac:dyDescent="0.2">
      <c r="A11" s="3" t="e">
        <f>'Данные для ввода на bus.gov.ru'!#REF!</f>
        <v>#REF!</v>
      </c>
      <c r="B11" s="2" t="e">
        <f>'Данные для ввода на bus.gov.ru'!#REF!*0.5</f>
        <v>#REF!</v>
      </c>
      <c r="C11" s="22" t="e">
        <f>(('Данные для ввода на bus.gov.ru'!#REF!/'Данные для ввода на bus.gov.ru'!#REF!)*100)*0.5</f>
        <v>#REF!</v>
      </c>
      <c r="D11" s="22" t="e">
        <f t="shared" si="0"/>
        <v>#REF!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2"/>
      <c r="Z11" s="12"/>
    </row>
    <row r="12" spans="1:26" ht="12.75" customHeight="1" x14ac:dyDescent="0.2">
      <c r="A12" s="3" t="e">
        <f>'Данные для ввода на bus.gov.ru'!#REF!</f>
        <v>#REF!</v>
      </c>
      <c r="B12" s="2" t="e">
        <f>'Данные для ввода на bus.gov.ru'!#REF!*0.5</f>
        <v>#REF!</v>
      </c>
      <c r="C12" s="22" t="e">
        <f>(('Данные для ввода на bus.gov.ru'!#REF!/'Данные для ввода на bus.gov.ru'!#REF!)*100)*0.5</f>
        <v>#REF!</v>
      </c>
      <c r="D12" s="22" t="e">
        <f t="shared" si="0"/>
        <v>#REF!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2"/>
      <c r="Z12" s="12"/>
    </row>
    <row r="13" spans="1:26" ht="12.75" customHeight="1" x14ac:dyDescent="0.2">
      <c r="A13" s="3" t="e">
        <f>'Данные для ввода на bus.gov.ru'!#REF!</f>
        <v>#REF!</v>
      </c>
      <c r="B13" s="2" t="e">
        <f>'Данные для ввода на bus.gov.ru'!#REF!*0.5</f>
        <v>#REF!</v>
      </c>
      <c r="C13" s="22" t="e">
        <f>(('Данные для ввода на bus.gov.ru'!#REF!/'Данные для ввода на bus.gov.ru'!#REF!)*100)*0.5</f>
        <v>#REF!</v>
      </c>
      <c r="D13" s="22" t="e">
        <f t="shared" si="0"/>
        <v>#REF!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2"/>
      <c r="Z13" s="12"/>
    </row>
    <row r="14" spans="1:26" ht="12.75" customHeight="1" x14ac:dyDescent="0.2">
      <c r="A14" s="3" t="e">
        <f>'Данные для ввода на bus.gov.ru'!#REF!</f>
        <v>#REF!</v>
      </c>
      <c r="B14" s="2" t="e">
        <f>'Данные для ввода на bus.gov.ru'!#REF!*0.5</f>
        <v>#REF!</v>
      </c>
      <c r="C14" s="22" t="e">
        <f>(('Данные для ввода на bus.gov.ru'!#REF!/'Данные для ввода на bus.gov.ru'!#REF!)*100)*0.5</f>
        <v>#REF!</v>
      </c>
      <c r="D14" s="22" t="e">
        <f t="shared" si="0"/>
        <v>#REF!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2"/>
      <c r="Z14" s="12"/>
    </row>
    <row r="15" spans="1:26" ht="12.75" customHeight="1" x14ac:dyDescent="0.2">
      <c r="A15" s="3" t="e">
        <f>'Данные для ввода на bus.gov.ru'!#REF!</f>
        <v>#REF!</v>
      </c>
      <c r="B15" s="2" t="e">
        <f>'Данные для ввода на bus.gov.ru'!#REF!*0.5</f>
        <v>#REF!</v>
      </c>
      <c r="C15" s="22" t="e">
        <f>(('Данные для ввода на bus.gov.ru'!#REF!/'Данные для ввода на bus.gov.ru'!#REF!)*100)*0.5</f>
        <v>#REF!</v>
      </c>
      <c r="D15" s="22" t="e">
        <f t="shared" si="0"/>
        <v>#REF!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2"/>
      <c r="Z15" s="12"/>
    </row>
    <row r="16" spans="1:26" ht="12.75" customHeight="1" x14ac:dyDescent="0.2">
      <c r="A16" s="3" t="e">
        <f>'Данные для ввода на bus.gov.ru'!#REF!</f>
        <v>#REF!</v>
      </c>
      <c r="B16" s="2" t="e">
        <f>'Данные для ввода на bus.gov.ru'!#REF!*0.5</f>
        <v>#REF!</v>
      </c>
      <c r="C16" s="22" t="e">
        <f>(('Данные для ввода на bus.gov.ru'!#REF!/'Данные для ввода на bus.gov.ru'!#REF!)*100)*0.5</f>
        <v>#REF!</v>
      </c>
      <c r="D16" s="22" t="e">
        <f t="shared" si="0"/>
        <v>#REF!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2"/>
      <c r="Z16" s="12"/>
    </row>
    <row r="17" spans="1:26" ht="12.75" customHeight="1" x14ac:dyDescent="0.2">
      <c r="A17" s="3" t="e">
        <f>'Данные для ввода на bus.gov.ru'!#REF!</f>
        <v>#REF!</v>
      </c>
      <c r="B17" s="2" t="e">
        <f>'Данные для ввода на bus.gov.ru'!#REF!*0.5</f>
        <v>#REF!</v>
      </c>
      <c r="C17" s="22" t="e">
        <f>(('Данные для ввода на bus.gov.ru'!#REF!/'Данные для ввода на bus.gov.ru'!#REF!)*100)*0.5</f>
        <v>#REF!</v>
      </c>
      <c r="D17" s="22" t="e">
        <f t="shared" si="0"/>
        <v>#REF!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2"/>
      <c r="Z17" s="12"/>
    </row>
    <row r="18" spans="1:26" ht="12.75" customHeight="1" x14ac:dyDescent="0.2">
      <c r="A18" s="3" t="e">
        <f>'Данные для ввода на bus.gov.ru'!#REF!</f>
        <v>#REF!</v>
      </c>
      <c r="B18" s="2" t="e">
        <f>'Данные для ввода на bus.gov.ru'!#REF!*0.5</f>
        <v>#REF!</v>
      </c>
      <c r="C18" s="22" t="e">
        <f>(('Данные для ввода на bus.gov.ru'!#REF!/'Данные для ввода на bus.gov.ru'!#REF!)*100)*0.5</f>
        <v>#REF!</v>
      </c>
      <c r="D18" s="22" t="e">
        <f t="shared" si="0"/>
        <v>#REF!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2"/>
      <c r="Z18" s="12"/>
    </row>
    <row r="19" spans="1:26" ht="12.75" customHeight="1" x14ac:dyDescent="0.2">
      <c r="A19" s="3" t="e">
        <f>'Данные для ввода на bus.gov.ru'!#REF!</f>
        <v>#REF!</v>
      </c>
      <c r="B19" s="2" t="e">
        <f>'Данные для ввода на bus.gov.ru'!#REF!*0.5</f>
        <v>#REF!</v>
      </c>
      <c r="C19" s="22" t="e">
        <f>(('Данные для ввода на bus.gov.ru'!#REF!/'Данные для ввода на bus.gov.ru'!#REF!)*100)*0.5</f>
        <v>#REF!</v>
      </c>
      <c r="D19" s="22" t="e">
        <f t="shared" si="0"/>
        <v>#REF!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2"/>
      <c r="Z19" s="12"/>
    </row>
    <row r="20" spans="1:26" ht="12.75" customHeight="1" x14ac:dyDescent="0.2">
      <c r="A20" s="3" t="e">
        <f>'Данные для ввода на bus.gov.ru'!#REF!</f>
        <v>#REF!</v>
      </c>
      <c r="B20" s="2" t="e">
        <f>'Данные для ввода на bus.gov.ru'!#REF!*0.5</f>
        <v>#REF!</v>
      </c>
      <c r="C20" s="22" t="e">
        <f>(('Данные для ввода на bus.gov.ru'!#REF!/'Данные для ввода на bus.gov.ru'!#REF!)*100)*0.5</f>
        <v>#REF!</v>
      </c>
      <c r="D20" s="22" t="e">
        <f t="shared" si="0"/>
        <v>#REF!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2"/>
      <c r="Z20" s="12"/>
    </row>
    <row r="21" spans="1:26" ht="12.75" customHeight="1" x14ac:dyDescent="0.2">
      <c r="A21" s="3" t="e">
        <f>'Данные для ввода на bus.gov.ru'!#REF!</f>
        <v>#REF!</v>
      </c>
      <c r="B21" s="2" t="e">
        <f>'Данные для ввода на bus.gov.ru'!#REF!*0.5</f>
        <v>#REF!</v>
      </c>
      <c r="C21" s="22" t="e">
        <f>(('Данные для ввода на bus.gov.ru'!#REF!/'Данные для ввода на bus.gov.ru'!#REF!)*100)*0.5</f>
        <v>#REF!</v>
      </c>
      <c r="D21" s="22" t="e">
        <f t="shared" si="0"/>
        <v>#REF!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2"/>
      <c r="Z21" s="12"/>
    </row>
    <row r="22" spans="1:26" ht="12.75" customHeight="1" x14ac:dyDescent="0.2">
      <c r="A22" s="3" t="e">
        <f>'Данные для ввода на bus.gov.ru'!#REF!</f>
        <v>#REF!</v>
      </c>
      <c r="B22" s="2" t="e">
        <f>'Данные для ввода на bus.gov.ru'!#REF!*0.5</f>
        <v>#REF!</v>
      </c>
      <c r="C22" s="22" t="e">
        <f>(('Данные для ввода на bus.gov.ru'!#REF!/'Данные для ввода на bus.gov.ru'!#REF!)*100)*0.5</f>
        <v>#REF!</v>
      </c>
      <c r="D22" s="22" t="e">
        <f t="shared" si="0"/>
        <v>#REF!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2"/>
      <c r="Z22" s="12"/>
    </row>
    <row r="23" spans="1:26" ht="12.75" customHeight="1" x14ac:dyDescent="0.2">
      <c r="A23" s="3" t="e">
        <f>'Данные для ввода на bus.gov.ru'!#REF!</f>
        <v>#REF!</v>
      </c>
      <c r="B23" s="2" t="e">
        <f>'Данные для ввода на bus.gov.ru'!#REF!*0.5</f>
        <v>#REF!</v>
      </c>
      <c r="C23" s="22" t="e">
        <f>(('Данные для ввода на bus.gov.ru'!#REF!/'Данные для ввода на bus.gov.ru'!#REF!)*100)*0.5</f>
        <v>#REF!</v>
      </c>
      <c r="D23" s="22" t="e">
        <f t="shared" si="0"/>
        <v>#REF!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2"/>
      <c r="Z23" s="12"/>
    </row>
    <row r="24" spans="1:26" ht="12.75" customHeight="1" x14ac:dyDescent="0.2">
      <c r="A24" s="3" t="e">
        <f>'Данные для ввода на bus.gov.ru'!#REF!</f>
        <v>#REF!</v>
      </c>
      <c r="B24" s="2" t="e">
        <f>'Данные для ввода на bus.gov.ru'!#REF!*0.5</f>
        <v>#REF!</v>
      </c>
      <c r="C24" s="22" t="e">
        <f>(('Данные для ввода на bus.gov.ru'!#REF!/'Данные для ввода на bus.gov.ru'!#REF!)*100)*0.5</f>
        <v>#REF!</v>
      </c>
      <c r="D24" s="22" t="e">
        <f t="shared" si="0"/>
        <v>#REF!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2"/>
      <c r="Z24" s="12"/>
    </row>
    <row r="25" spans="1:26" ht="12.75" customHeight="1" x14ac:dyDescent="0.2">
      <c r="A25" s="3" t="e">
        <f>'Данные для ввода на bus.gov.ru'!#REF!</f>
        <v>#REF!</v>
      </c>
      <c r="B25" s="2" t="e">
        <f>'Данные для ввода на bus.gov.ru'!#REF!*0.5</f>
        <v>#REF!</v>
      </c>
      <c r="C25" s="22" t="e">
        <f>(('Данные для ввода на bus.gov.ru'!#REF!/'Данные для ввода на bus.gov.ru'!#REF!)*100)*0.5</f>
        <v>#REF!</v>
      </c>
      <c r="D25" s="22" t="e">
        <f t="shared" si="0"/>
        <v>#REF!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2"/>
      <c r="Z25" s="12"/>
    </row>
    <row r="26" spans="1:26" ht="12.75" customHeight="1" x14ac:dyDescent="0.2">
      <c r="A26" s="3" t="e">
        <f>'Данные для ввода на bus.gov.ru'!#REF!</f>
        <v>#REF!</v>
      </c>
      <c r="B26" s="2" t="e">
        <f>'Данные для ввода на bus.gov.ru'!#REF!*0.5</f>
        <v>#REF!</v>
      </c>
      <c r="C26" s="22" t="e">
        <f>(('Данные для ввода на bus.gov.ru'!#REF!/'Данные для ввода на bus.gov.ru'!#REF!)*100)*0.5</f>
        <v>#REF!</v>
      </c>
      <c r="D26" s="22" t="e">
        <f t="shared" si="0"/>
        <v>#REF!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2"/>
      <c r="Z26" s="12"/>
    </row>
    <row r="27" spans="1:26" ht="12.75" customHeight="1" x14ac:dyDescent="0.2">
      <c r="A27" s="3" t="e">
        <f>'Данные для ввода на bus.gov.ru'!#REF!</f>
        <v>#REF!</v>
      </c>
      <c r="B27" s="2" t="e">
        <f>'Данные для ввода на bus.gov.ru'!#REF!*0.5</f>
        <v>#REF!</v>
      </c>
      <c r="C27" s="22" t="e">
        <f>(('Данные для ввода на bus.gov.ru'!#REF!/'Данные для ввода на bus.gov.ru'!#REF!)*100)*0.5</f>
        <v>#REF!</v>
      </c>
      <c r="D27" s="22" t="e">
        <f t="shared" si="0"/>
        <v>#REF!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2"/>
      <c r="Z27" s="12"/>
    </row>
    <row r="28" spans="1:26" ht="12.75" customHeight="1" x14ac:dyDescent="0.2">
      <c r="A28" s="3" t="e">
        <f>'Данные для ввода на bus.gov.ru'!#REF!</f>
        <v>#REF!</v>
      </c>
      <c r="B28" s="2" t="e">
        <f>'Данные для ввода на bus.gov.ru'!#REF!*0.5</f>
        <v>#REF!</v>
      </c>
      <c r="C28" s="22" t="e">
        <f>(('Данные для ввода на bus.gov.ru'!#REF!/'Данные для ввода на bus.gov.ru'!#REF!)*100)*0.5</f>
        <v>#REF!</v>
      </c>
      <c r="D28" s="22" t="e">
        <f t="shared" si="0"/>
        <v>#REF!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2"/>
      <c r="Z28" s="12"/>
    </row>
    <row r="29" spans="1:26" ht="12.75" customHeight="1" x14ac:dyDescent="0.2">
      <c r="A29" s="3" t="e">
        <f>'Данные для ввода на bus.gov.ru'!#REF!</f>
        <v>#REF!</v>
      </c>
      <c r="B29" s="2" t="e">
        <f>'Данные для ввода на bus.gov.ru'!#REF!*0.5</f>
        <v>#REF!</v>
      </c>
      <c r="C29" s="22" t="e">
        <f>(('Данные для ввода на bus.gov.ru'!#REF!/'Данные для ввода на bus.gov.ru'!#REF!)*100)*0.5</f>
        <v>#REF!</v>
      </c>
      <c r="D29" s="22" t="e">
        <f t="shared" si="0"/>
        <v>#REF!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2"/>
      <c r="Z29" s="12"/>
    </row>
    <row r="30" spans="1:26" ht="12.75" customHeight="1" x14ac:dyDescent="0.2">
      <c r="A30" s="3" t="e">
        <f>'Данные для ввода на bus.gov.ru'!#REF!</f>
        <v>#REF!</v>
      </c>
      <c r="B30" s="2" t="e">
        <f>'Данные для ввода на bus.gov.ru'!#REF!*0.5</f>
        <v>#REF!</v>
      </c>
      <c r="C30" s="22" t="e">
        <f>(('Данные для ввода на bus.gov.ru'!#REF!/'Данные для ввода на bus.gov.ru'!#REF!)*100)*0.5</f>
        <v>#REF!</v>
      </c>
      <c r="D30" s="22" t="e">
        <f t="shared" si="0"/>
        <v>#REF!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2"/>
      <c r="Z30" s="12"/>
    </row>
    <row r="31" spans="1:26" ht="12.75" customHeight="1" x14ac:dyDescent="0.2">
      <c r="A31" s="3" t="e">
        <f>'Данные для ввода на bus.gov.ru'!#REF!</f>
        <v>#REF!</v>
      </c>
      <c r="B31" s="2" t="e">
        <f>'Данные для ввода на bus.gov.ru'!#REF!*0.5</f>
        <v>#REF!</v>
      </c>
      <c r="C31" s="22" t="e">
        <f>(('Данные для ввода на bus.gov.ru'!#REF!/'Данные для ввода на bus.gov.ru'!#REF!)*100)*0.5</f>
        <v>#REF!</v>
      </c>
      <c r="D31" s="22" t="e">
        <f t="shared" si="0"/>
        <v>#REF!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2"/>
      <c r="Z31" s="12"/>
    </row>
    <row r="32" spans="1:26" ht="12.75" customHeight="1" x14ac:dyDescent="0.2">
      <c r="A32" s="3" t="e">
        <f>'Данные для ввода на bus.gov.ru'!#REF!</f>
        <v>#REF!</v>
      </c>
      <c r="B32" s="2" t="e">
        <f>'Данные для ввода на bus.gov.ru'!#REF!*0.5</f>
        <v>#REF!</v>
      </c>
      <c r="C32" s="22" t="e">
        <f>(('Данные для ввода на bus.gov.ru'!#REF!/'Данные для ввода на bus.gov.ru'!#REF!)*100)*0.5</f>
        <v>#REF!</v>
      </c>
      <c r="D32" s="22" t="e">
        <f t="shared" si="0"/>
        <v>#REF!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2"/>
      <c r="Z32" s="12"/>
    </row>
    <row r="33" spans="1:26" ht="12.75" customHeight="1" x14ac:dyDescent="0.2">
      <c r="A33" s="3" t="e">
        <f>'Данные для ввода на bus.gov.ru'!#REF!</f>
        <v>#REF!</v>
      </c>
      <c r="B33" s="2" t="e">
        <f>'Данные для ввода на bus.gov.ru'!#REF!*0.5</f>
        <v>#REF!</v>
      </c>
      <c r="C33" s="22" t="e">
        <f>(('Данные для ввода на bus.gov.ru'!#REF!/'Данные для ввода на bus.gov.ru'!#REF!)*100)*0.5</f>
        <v>#REF!</v>
      </c>
      <c r="D33" s="22" t="e">
        <f t="shared" si="0"/>
        <v>#REF!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2"/>
      <c r="Z33" s="12"/>
    </row>
    <row r="34" spans="1:26" ht="12.75" customHeight="1" x14ac:dyDescent="0.2">
      <c r="A34" s="3" t="e">
        <f>'Данные для ввода на bus.gov.ru'!#REF!</f>
        <v>#REF!</v>
      </c>
      <c r="B34" s="2" t="e">
        <f>'Данные для ввода на bus.gov.ru'!#REF!*0.5</f>
        <v>#REF!</v>
      </c>
      <c r="C34" s="22" t="e">
        <f>(('Данные для ввода на bus.gov.ru'!#REF!/'Данные для ввода на bus.gov.ru'!#REF!)*100)*0.5</f>
        <v>#REF!</v>
      </c>
      <c r="D34" s="22" t="e">
        <f t="shared" si="0"/>
        <v>#REF!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2"/>
      <c r="Z34" s="12"/>
    </row>
    <row r="35" spans="1:26" ht="12.75" customHeight="1" x14ac:dyDescent="0.2">
      <c r="A35" s="3" t="e">
        <f>'Данные для ввода на bus.gov.ru'!#REF!</f>
        <v>#REF!</v>
      </c>
      <c r="B35" s="2" t="e">
        <f>'Данные для ввода на bus.gov.ru'!#REF!*0.5</f>
        <v>#REF!</v>
      </c>
      <c r="C35" s="22" t="e">
        <f>(('Данные для ввода на bus.gov.ru'!#REF!/'Данные для ввода на bus.gov.ru'!#REF!)*100)*0.5</f>
        <v>#REF!</v>
      </c>
      <c r="D35" s="22" t="e">
        <f t="shared" si="0"/>
        <v>#REF!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2"/>
      <c r="Z35" s="12"/>
    </row>
    <row r="36" spans="1:26" ht="12.75" customHeight="1" x14ac:dyDescent="0.2">
      <c r="A36" s="3" t="e">
        <f>'Данные для ввода на bus.gov.ru'!#REF!</f>
        <v>#REF!</v>
      </c>
      <c r="B36" s="2" t="e">
        <f>'Данные для ввода на bus.gov.ru'!#REF!*0.5</f>
        <v>#REF!</v>
      </c>
      <c r="C36" s="22" t="e">
        <f>(('Данные для ввода на bus.gov.ru'!#REF!/'Данные для ввода на bus.gov.ru'!#REF!)*100)*0.5</f>
        <v>#REF!</v>
      </c>
      <c r="D36" s="22" t="e">
        <f t="shared" si="0"/>
        <v>#REF!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2"/>
      <c r="Z36" s="12"/>
    </row>
    <row r="37" spans="1:26" ht="12.75" customHeight="1" x14ac:dyDescent="0.2">
      <c r="A37" s="3" t="e">
        <f>'Данные для ввода на bus.gov.ru'!#REF!</f>
        <v>#REF!</v>
      </c>
      <c r="B37" s="2" t="e">
        <f>'Данные для ввода на bus.gov.ru'!#REF!*0.5</f>
        <v>#REF!</v>
      </c>
      <c r="C37" s="22" t="e">
        <f>(('Данные для ввода на bus.gov.ru'!#REF!/'Данные для ввода на bus.gov.ru'!#REF!)*100)*0.5</f>
        <v>#REF!</v>
      </c>
      <c r="D37" s="22" t="e">
        <f t="shared" si="0"/>
        <v>#REF!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2"/>
      <c r="Z37" s="12"/>
    </row>
    <row r="38" spans="1:26" ht="12.75" customHeight="1" x14ac:dyDescent="0.2">
      <c r="A38" s="3" t="e">
        <f>'Данные для ввода на bus.gov.ru'!#REF!</f>
        <v>#REF!</v>
      </c>
      <c r="B38" s="2" t="e">
        <f>'Данные для ввода на bus.gov.ru'!#REF!*0.5</f>
        <v>#REF!</v>
      </c>
      <c r="C38" s="22" t="e">
        <f>(('Данные для ввода на bus.gov.ru'!#REF!/'Данные для ввода на bus.gov.ru'!#REF!)*100)*0.5</f>
        <v>#REF!</v>
      </c>
      <c r="D38" s="22" t="e">
        <f t="shared" si="0"/>
        <v>#REF!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2"/>
      <c r="Z38" s="12"/>
    </row>
    <row r="39" spans="1:26" ht="12.75" customHeight="1" x14ac:dyDescent="0.2">
      <c r="A39" s="3" t="e">
        <f>'Данные для ввода на bus.gov.ru'!#REF!</f>
        <v>#REF!</v>
      </c>
      <c r="B39" s="2" t="e">
        <f>'Данные для ввода на bus.gov.ru'!#REF!*0.5</f>
        <v>#REF!</v>
      </c>
      <c r="C39" s="22" t="e">
        <f>(('Данные для ввода на bus.gov.ru'!#REF!/'Данные для ввода на bus.gov.ru'!#REF!)*100)*0.5</f>
        <v>#REF!</v>
      </c>
      <c r="D39" s="22" t="e">
        <f t="shared" si="0"/>
        <v>#REF!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2"/>
      <c r="Z39" s="12"/>
    </row>
    <row r="40" spans="1:26" ht="12.75" customHeight="1" x14ac:dyDescent="0.2">
      <c r="A40" s="3" t="e">
        <f>'Данные для ввода на bus.gov.ru'!#REF!</f>
        <v>#REF!</v>
      </c>
      <c r="B40" s="2" t="e">
        <f>'Данные для ввода на bus.gov.ru'!#REF!*0.5</f>
        <v>#REF!</v>
      </c>
      <c r="C40" s="22" t="e">
        <f>(('Данные для ввода на bus.gov.ru'!#REF!/'Данные для ввода на bus.gov.ru'!#REF!)*100)*0.5</f>
        <v>#REF!</v>
      </c>
      <c r="D40" s="22" t="e">
        <f t="shared" si="0"/>
        <v>#REF!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2"/>
      <c r="Z40" s="12"/>
    </row>
    <row r="41" spans="1:26" ht="12.75" customHeight="1" x14ac:dyDescent="0.2">
      <c r="A41" s="3" t="e">
        <f>'Данные для ввода на bus.gov.ru'!#REF!</f>
        <v>#REF!</v>
      </c>
      <c r="B41" s="2" t="e">
        <f>'Данные для ввода на bus.gov.ru'!#REF!*0.5</f>
        <v>#REF!</v>
      </c>
      <c r="C41" s="22" t="e">
        <f>(('Данные для ввода на bus.gov.ru'!#REF!/'Данные для ввода на bus.gov.ru'!#REF!)*100)*0.5</f>
        <v>#REF!</v>
      </c>
      <c r="D41" s="22" t="e">
        <f t="shared" si="0"/>
        <v>#REF!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2"/>
      <c r="Z41" s="12"/>
    </row>
    <row r="42" spans="1:26" ht="12.75" customHeight="1" x14ac:dyDescent="0.2">
      <c r="A42" s="3" t="e">
        <f>'Данные для ввода на bus.gov.ru'!#REF!</f>
        <v>#REF!</v>
      </c>
      <c r="B42" s="2" t="e">
        <f>'Данные для ввода на bus.gov.ru'!#REF!*0.5</f>
        <v>#REF!</v>
      </c>
      <c r="C42" s="22" t="e">
        <f>(('Данные для ввода на bus.gov.ru'!#REF!/'Данные для ввода на bus.gov.ru'!#REF!)*100)*0.5</f>
        <v>#REF!</v>
      </c>
      <c r="D42" s="22" t="e">
        <f t="shared" si="0"/>
        <v>#REF!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2"/>
      <c r="Z42" s="12"/>
    </row>
    <row r="43" spans="1:26" ht="12.75" customHeight="1" x14ac:dyDescent="0.2">
      <c r="A43" s="3" t="e">
        <f>'Данные для ввода на bus.gov.ru'!#REF!</f>
        <v>#REF!</v>
      </c>
      <c r="B43" s="2" t="e">
        <f>'Данные для ввода на bus.gov.ru'!#REF!*0.5</f>
        <v>#REF!</v>
      </c>
      <c r="C43" s="22" t="e">
        <f>(('Данные для ввода на bus.gov.ru'!#REF!/'Данные для ввода на bus.gov.ru'!#REF!)*100)*0.5</f>
        <v>#REF!</v>
      </c>
      <c r="D43" s="22" t="e">
        <f t="shared" si="0"/>
        <v>#REF!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2"/>
      <c r="Z43" s="12"/>
    </row>
    <row r="44" spans="1:26" ht="12.75" customHeight="1" x14ac:dyDescent="0.2">
      <c r="A44" s="3" t="e">
        <f>'Данные для ввода на bus.gov.ru'!#REF!</f>
        <v>#REF!</v>
      </c>
      <c r="B44" s="2" t="e">
        <f>'Данные для ввода на bus.gov.ru'!#REF!*0.5</f>
        <v>#REF!</v>
      </c>
      <c r="C44" s="22" t="e">
        <f>(('Данные для ввода на bus.gov.ru'!#REF!/'Данные для ввода на bus.gov.ru'!#REF!)*100)*0.5</f>
        <v>#REF!</v>
      </c>
      <c r="D44" s="22" t="e">
        <f t="shared" si="0"/>
        <v>#REF!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2"/>
      <c r="Z44" s="12"/>
    </row>
    <row r="45" spans="1:26" ht="12.75" customHeight="1" x14ac:dyDescent="0.2">
      <c r="A45" s="3" t="e">
        <f>'Данные для ввода на bus.gov.ru'!#REF!</f>
        <v>#REF!</v>
      </c>
      <c r="B45" s="2" t="e">
        <f>'Данные для ввода на bus.gov.ru'!#REF!*0.5</f>
        <v>#REF!</v>
      </c>
      <c r="C45" s="22" t="e">
        <f>(('Данные для ввода на bus.gov.ru'!#REF!/'Данные для ввода на bus.gov.ru'!#REF!)*100)*0.5</f>
        <v>#REF!</v>
      </c>
      <c r="D45" s="22" t="e">
        <f t="shared" si="0"/>
        <v>#REF!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2"/>
      <c r="Z45" s="12"/>
    </row>
    <row r="46" spans="1:26" ht="12.75" customHeight="1" x14ac:dyDescent="0.2">
      <c r="A46" s="3" t="e">
        <f>'Данные для ввода на bus.gov.ru'!#REF!</f>
        <v>#REF!</v>
      </c>
      <c r="B46" s="2" t="e">
        <f>'Данные для ввода на bus.gov.ru'!#REF!*0.5</f>
        <v>#REF!</v>
      </c>
      <c r="C46" s="22" t="e">
        <f>(('Данные для ввода на bus.gov.ru'!#REF!/'Данные для ввода на bus.gov.ru'!#REF!)*100)*0.5</f>
        <v>#REF!</v>
      </c>
      <c r="D46" s="22" t="e">
        <f t="shared" si="0"/>
        <v>#REF!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2"/>
      <c r="Z46" s="12"/>
    </row>
    <row r="47" spans="1:26" ht="12.75" customHeight="1" x14ac:dyDescent="0.2">
      <c r="A47" s="3" t="e">
        <f>'Данные для ввода на bus.gov.ru'!#REF!</f>
        <v>#REF!</v>
      </c>
      <c r="B47" s="2" t="e">
        <f>'Данные для ввода на bus.gov.ru'!#REF!*0.5</f>
        <v>#REF!</v>
      </c>
      <c r="C47" s="22" t="e">
        <f>(('Данные для ввода на bus.gov.ru'!#REF!/'Данные для ввода на bus.gov.ru'!#REF!)*100)*0.5</f>
        <v>#REF!</v>
      </c>
      <c r="D47" s="22" t="e">
        <f t="shared" si="0"/>
        <v>#REF!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2"/>
      <c r="Z47" s="12"/>
    </row>
    <row r="48" spans="1:26" ht="12.75" customHeight="1" x14ac:dyDescent="0.2">
      <c r="A48" s="3" t="e">
        <f>'Данные для ввода на bus.gov.ru'!#REF!</f>
        <v>#REF!</v>
      </c>
      <c r="B48" s="2" t="e">
        <f>'Данные для ввода на bus.gov.ru'!#REF!*0.5</f>
        <v>#REF!</v>
      </c>
      <c r="C48" s="22" t="e">
        <f>(('Данные для ввода на bus.gov.ru'!#REF!/'Данные для ввода на bus.gov.ru'!#REF!)*100)*0.5</f>
        <v>#REF!</v>
      </c>
      <c r="D48" s="22" t="e">
        <f t="shared" si="0"/>
        <v>#REF!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2"/>
      <c r="Z48" s="12"/>
    </row>
    <row r="49" spans="1:26" ht="12.75" customHeight="1" x14ac:dyDescent="0.2">
      <c r="A49" s="3" t="e">
        <f>'Данные для ввода на bus.gov.ru'!#REF!</f>
        <v>#REF!</v>
      </c>
      <c r="B49" s="2" t="e">
        <f>'Данные для ввода на bus.gov.ru'!#REF!*0.5</f>
        <v>#REF!</v>
      </c>
      <c r="C49" s="22" t="e">
        <f>(('Данные для ввода на bus.gov.ru'!#REF!/'Данные для ввода на bus.gov.ru'!#REF!)*100)*0.5</f>
        <v>#REF!</v>
      </c>
      <c r="D49" s="22" t="e">
        <f t="shared" si="0"/>
        <v>#REF!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2"/>
      <c r="Z49" s="12"/>
    </row>
    <row r="50" spans="1:26" ht="12.75" customHeight="1" x14ac:dyDescent="0.2">
      <c r="A50" s="3" t="e">
        <f>'Данные для ввода на bus.gov.ru'!#REF!</f>
        <v>#REF!</v>
      </c>
      <c r="B50" s="2" t="e">
        <f>'Данные для ввода на bus.gov.ru'!#REF!*0.5</f>
        <v>#REF!</v>
      </c>
      <c r="C50" s="22" t="e">
        <f>(('Данные для ввода на bus.gov.ru'!#REF!/'Данные для ввода на bus.gov.ru'!#REF!)*100)*0.5</f>
        <v>#REF!</v>
      </c>
      <c r="D50" s="22" t="e">
        <f t="shared" si="0"/>
        <v>#REF!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2"/>
      <c r="Z50" s="12"/>
    </row>
    <row r="51" spans="1:26" ht="12.75" customHeight="1" x14ac:dyDescent="0.2">
      <c r="A51" s="3" t="e">
        <f>'Данные для ввода на bus.gov.ru'!#REF!</f>
        <v>#REF!</v>
      </c>
      <c r="B51" s="2" t="e">
        <f>'Данные для ввода на bus.gov.ru'!#REF!*0.5</f>
        <v>#REF!</v>
      </c>
      <c r="C51" s="22" t="e">
        <f>(('Данные для ввода на bus.gov.ru'!#REF!/'Данные для ввода на bus.gov.ru'!#REF!)*100)*0.5</f>
        <v>#REF!</v>
      </c>
      <c r="D51" s="22" t="e">
        <f t="shared" si="0"/>
        <v>#REF!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2"/>
      <c r="Z51" s="12"/>
    </row>
    <row r="52" spans="1:26" ht="12.75" customHeight="1" x14ac:dyDescent="0.2">
      <c r="A52" s="3" t="e">
        <f>'Данные для ввода на bus.gov.ru'!#REF!</f>
        <v>#REF!</v>
      </c>
      <c r="B52" s="2" t="e">
        <f>'Данные для ввода на bus.gov.ru'!#REF!*0.5</f>
        <v>#REF!</v>
      </c>
      <c r="C52" s="22" t="e">
        <f>(('Данные для ввода на bus.gov.ru'!#REF!/'Данные для ввода на bus.gov.ru'!#REF!)*100)*0.5</f>
        <v>#REF!</v>
      </c>
      <c r="D52" s="22" t="e">
        <f t="shared" si="0"/>
        <v>#REF!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2"/>
      <c r="Z52" s="12"/>
    </row>
    <row r="53" spans="1:26" ht="12.75" customHeight="1" x14ac:dyDescent="0.2">
      <c r="A53" s="3" t="e">
        <f>'Данные для ввода на bus.gov.ru'!#REF!</f>
        <v>#REF!</v>
      </c>
      <c r="B53" s="2" t="e">
        <f>'Данные для ввода на bus.gov.ru'!#REF!*0.5</f>
        <v>#REF!</v>
      </c>
      <c r="C53" s="22" t="e">
        <f>(('Данные для ввода на bus.gov.ru'!#REF!/'Данные для ввода на bus.gov.ru'!#REF!)*100)*0.5</f>
        <v>#REF!</v>
      </c>
      <c r="D53" s="22" t="e">
        <f t="shared" si="0"/>
        <v>#REF!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2"/>
      <c r="Z53" s="12"/>
    </row>
    <row r="54" spans="1:26" ht="12.75" customHeight="1" x14ac:dyDescent="0.2">
      <c r="A54" s="3" t="e">
        <f>'Данные для ввода на bus.gov.ru'!#REF!</f>
        <v>#REF!</v>
      </c>
      <c r="B54" s="2" t="e">
        <f>'Данные для ввода на bus.gov.ru'!#REF!*0.5</f>
        <v>#REF!</v>
      </c>
      <c r="C54" s="22" t="e">
        <f>(('Данные для ввода на bus.gov.ru'!#REF!/'Данные для ввода на bus.gov.ru'!#REF!)*100)*0.5</f>
        <v>#REF!</v>
      </c>
      <c r="D54" s="22" t="e">
        <f t="shared" si="0"/>
        <v>#REF!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2"/>
      <c r="Z54" s="12"/>
    </row>
    <row r="55" spans="1:26" ht="12.75" customHeight="1" x14ac:dyDescent="0.2">
      <c r="A55" s="3" t="e">
        <f>'Данные для ввода на bus.gov.ru'!#REF!</f>
        <v>#REF!</v>
      </c>
      <c r="B55" s="2" t="e">
        <f>'Данные для ввода на bus.gov.ru'!#REF!*0.5</f>
        <v>#REF!</v>
      </c>
      <c r="C55" s="22" t="e">
        <f>(('Данные для ввода на bus.gov.ru'!#REF!/'Данные для ввода на bus.gov.ru'!#REF!)*100)*0.5</f>
        <v>#REF!</v>
      </c>
      <c r="D55" s="22" t="e">
        <f t="shared" si="0"/>
        <v>#REF!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2"/>
      <c r="Z55" s="12"/>
    </row>
    <row r="56" spans="1:26" ht="12.75" customHeight="1" x14ac:dyDescent="0.2">
      <c r="A56" s="3" t="e">
        <f>'Данные для ввода на bus.gov.ru'!#REF!</f>
        <v>#REF!</v>
      </c>
      <c r="B56" s="2" t="e">
        <f>'Данные для ввода на bus.gov.ru'!#REF!*0.5</f>
        <v>#REF!</v>
      </c>
      <c r="C56" s="22" t="e">
        <f>(('Данные для ввода на bus.gov.ru'!#REF!/'Данные для ввода на bus.gov.ru'!#REF!)*100)*0.5</f>
        <v>#REF!</v>
      </c>
      <c r="D56" s="22" t="e">
        <f t="shared" si="0"/>
        <v>#REF!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2"/>
      <c r="Z56" s="12"/>
    </row>
    <row r="57" spans="1:26" ht="12.75" customHeight="1" x14ac:dyDescent="0.2">
      <c r="A57" s="3" t="e">
        <f>'Данные для ввода на bus.gov.ru'!#REF!</f>
        <v>#REF!</v>
      </c>
      <c r="B57" s="2" t="e">
        <f>'Данные для ввода на bus.gov.ru'!#REF!*0.5</f>
        <v>#REF!</v>
      </c>
      <c r="C57" s="22" t="e">
        <f>(('Данные для ввода на bus.gov.ru'!#REF!/'Данные для ввода на bus.gov.ru'!#REF!)*100)*0.5</f>
        <v>#REF!</v>
      </c>
      <c r="D57" s="22" t="e">
        <f t="shared" si="0"/>
        <v>#REF!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2"/>
      <c r="Z57" s="12"/>
    </row>
    <row r="58" spans="1:26" ht="12.75" customHeight="1" x14ac:dyDescent="0.2">
      <c r="A58" s="3" t="e">
        <f>'Данные для ввода на bus.gov.ru'!#REF!</f>
        <v>#REF!</v>
      </c>
      <c r="B58" s="2" t="e">
        <f>'Данные для ввода на bus.gov.ru'!#REF!*0.5</f>
        <v>#REF!</v>
      </c>
      <c r="C58" s="22" t="e">
        <f>(('Данные для ввода на bus.gov.ru'!#REF!/'Данные для ввода на bus.gov.ru'!#REF!)*100)*0.5</f>
        <v>#REF!</v>
      </c>
      <c r="D58" s="22" t="e">
        <f t="shared" si="0"/>
        <v>#REF!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2"/>
      <c r="Z58" s="12"/>
    </row>
    <row r="59" spans="1:26" ht="12.75" customHeight="1" x14ac:dyDescent="0.2">
      <c r="A59" s="3" t="e">
        <f>'Данные для ввода на bus.gov.ru'!#REF!</f>
        <v>#REF!</v>
      </c>
      <c r="B59" s="2" t="e">
        <f>'Данные для ввода на bus.gov.ru'!#REF!*0.5</f>
        <v>#REF!</v>
      </c>
      <c r="C59" s="22" t="e">
        <f>(('Данные для ввода на bus.gov.ru'!#REF!/'Данные для ввода на bus.gov.ru'!#REF!)*100)*0.5</f>
        <v>#REF!</v>
      </c>
      <c r="D59" s="22" t="e">
        <f t="shared" si="0"/>
        <v>#REF!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2"/>
      <c r="Z59" s="12"/>
    </row>
    <row r="60" spans="1:26" ht="12.75" customHeight="1" x14ac:dyDescent="0.2">
      <c r="A60" s="3" t="e">
        <f>'Данные для ввода на bus.gov.ru'!#REF!</f>
        <v>#REF!</v>
      </c>
      <c r="B60" s="2" t="e">
        <f>'Данные для ввода на bus.gov.ru'!#REF!*0.5</f>
        <v>#REF!</v>
      </c>
      <c r="C60" s="22" t="e">
        <f>(('Данные для ввода на bus.gov.ru'!#REF!/'Данные для ввода на bus.gov.ru'!#REF!)*100)*0.5</f>
        <v>#REF!</v>
      </c>
      <c r="D60" s="22" t="e">
        <f t="shared" si="0"/>
        <v>#REF!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2"/>
      <c r="Z60" s="12"/>
    </row>
    <row r="61" spans="1:26" ht="12.75" customHeight="1" x14ac:dyDescent="0.2">
      <c r="A61" s="3" t="e">
        <f>'Данные для ввода на bus.gov.ru'!#REF!</f>
        <v>#REF!</v>
      </c>
      <c r="B61" s="2" t="e">
        <f>'Данные для ввода на bus.gov.ru'!#REF!*0.5</f>
        <v>#REF!</v>
      </c>
      <c r="C61" s="22" t="e">
        <f>(('Данные для ввода на bus.gov.ru'!#REF!/'Данные для ввода на bus.gov.ru'!#REF!)*100)*0.5</f>
        <v>#REF!</v>
      </c>
      <c r="D61" s="22" t="e">
        <f t="shared" si="0"/>
        <v>#REF!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2"/>
      <c r="Z61" s="12"/>
    </row>
    <row r="62" spans="1:26" ht="12.75" customHeight="1" x14ac:dyDescent="0.2">
      <c r="A62" s="3" t="e">
        <f>'Данные для ввода на bus.gov.ru'!#REF!</f>
        <v>#REF!</v>
      </c>
      <c r="B62" s="2" t="e">
        <f>'Данные для ввода на bus.gov.ru'!#REF!*0.5</f>
        <v>#REF!</v>
      </c>
      <c r="C62" s="22" t="e">
        <f>(('Данные для ввода на bus.gov.ru'!#REF!/'Данные для ввода на bus.gov.ru'!#REF!)*100)*0.5</f>
        <v>#REF!</v>
      </c>
      <c r="D62" s="22" t="e">
        <f t="shared" si="0"/>
        <v>#REF!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2"/>
      <c r="Z62" s="12"/>
    </row>
    <row r="63" spans="1:26" ht="12.75" customHeight="1" x14ac:dyDescent="0.2">
      <c r="A63" s="3" t="e">
        <f>'Данные для ввода на bus.gov.ru'!#REF!</f>
        <v>#REF!</v>
      </c>
      <c r="B63" s="2" t="e">
        <f>'Данные для ввода на bus.gov.ru'!#REF!*0.5</f>
        <v>#REF!</v>
      </c>
      <c r="C63" s="22" t="e">
        <f>(('Данные для ввода на bus.gov.ru'!#REF!/'Данные для ввода на bus.gov.ru'!#REF!)*100)*0.5</f>
        <v>#REF!</v>
      </c>
      <c r="D63" s="22" t="e">
        <f t="shared" si="0"/>
        <v>#REF!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2"/>
      <c r="Z63" s="12"/>
    </row>
    <row r="64" spans="1:26" ht="12.75" customHeight="1" x14ac:dyDescent="0.2">
      <c r="A64" s="3" t="e">
        <f>'Данные для ввода на bus.gov.ru'!#REF!</f>
        <v>#REF!</v>
      </c>
      <c r="B64" s="2" t="e">
        <f>'Данные для ввода на bus.gov.ru'!#REF!*0.5</f>
        <v>#REF!</v>
      </c>
      <c r="C64" s="22" t="e">
        <f>(('Данные для ввода на bus.gov.ru'!#REF!/'Данные для ввода на bus.gov.ru'!#REF!)*100)*0.5</f>
        <v>#REF!</v>
      </c>
      <c r="D64" s="22" t="e">
        <f t="shared" si="0"/>
        <v>#REF!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2"/>
      <c r="Z64" s="12"/>
    </row>
    <row r="65" spans="1:26" ht="12.75" customHeight="1" x14ac:dyDescent="0.2">
      <c r="A65" s="3" t="e">
        <f>'Данные для ввода на bus.gov.ru'!#REF!</f>
        <v>#REF!</v>
      </c>
      <c r="B65" s="2" t="e">
        <f>'Данные для ввода на bus.gov.ru'!#REF!*0.5</f>
        <v>#REF!</v>
      </c>
      <c r="C65" s="22" t="e">
        <f>(('Данные для ввода на bus.gov.ru'!#REF!/'Данные для ввода на bus.gov.ru'!#REF!)*100)*0.5</f>
        <v>#REF!</v>
      </c>
      <c r="D65" s="22" t="e">
        <f t="shared" si="0"/>
        <v>#REF!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2"/>
      <c r="Z65" s="12"/>
    </row>
    <row r="66" spans="1:26" ht="12.75" customHeight="1" x14ac:dyDescent="0.2">
      <c r="A66" s="3" t="e">
        <f>'Данные для ввода на bus.gov.ru'!#REF!</f>
        <v>#REF!</v>
      </c>
      <c r="B66" s="2" t="e">
        <f>'Данные для ввода на bus.gov.ru'!#REF!*0.5</f>
        <v>#REF!</v>
      </c>
      <c r="C66" s="22" t="e">
        <f>(('Данные для ввода на bus.gov.ru'!#REF!/'Данные для ввода на bus.gov.ru'!#REF!)*100)*0.5</f>
        <v>#REF!</v>
      </c>
      <c r="D66" s="22" t="e">
        <f t="shared" si="0"/>
        <v>#REF!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2"/>
      <c r="Z66" s="12"/>
    </row>
    <row r="67" spans="1:26" ht="12.75" customHeight="1" x14ac:dyDescent="0.2">
      <c r="A67" s="3" t="e">
        <f>'Данные для ввода на bus.gov.ru'!#REF!</f>
        <v>#REF!</v>
      </c>
      <c r="B67" s="2" t="e">
        <f>'Данные для ввода на bus.gov.ru'!#REF!*0.5</f>
        <v>#REF!</v>
      </c>
      <c r="C67" s="22" t="e">
        <f>(('Данные для ввода на bus.gov.ru'!#REF!/'Данные для ввода на bus.gov.ru'!#REF!)*100)*0.5</f>
        <v>#REF!</v>
      </c>
      <c r="D67" s="22" t="e">
        <f t="shared" si="0"/>
        <v>#REF!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2"/>
      <c r="Z67" s="12"/>
    </row>
    <row r="68" spans="1:26" ht="12.75" customHeight="1" x14ac:dyDescent="0.2">
      <c r="A68" s="3" t="e">
        <f>'Данные для ввода на bus.gov.ru'!#REF!</f>
        <v>#REF!</v>
      </c>
      <c r="B68" s="2" t="e">
        <f>'Данные для ввода на bus.gov.ru'!#REF!*0.5</f>
        <v>#REF!</v>
      </c>
      <c r="C68" s="22" t="e">
        <f>(('Данные для ввода на bus.gov.ru'!#REF!/'Данные для ввода на bus.gov.ru'!#REF!)*100)*0.5</f>
        <v>#REF!</v>
      </c>
      <c r="D68" s="22" t="e">
        <f t="shared" si="0"/>
        <v>#REF!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2"/>
      <c r="Z68" s="12"/>
    </row>
    <row r="69" spans="1:26" ht="12.75" customHeight="1" x14ac:dyDescent="0.2">
      <c r="A69" s="3" t="e">
        <f>'Данные для ввода на bus.gov.ru'!#REF!</f>
        <v>#REF!</v>
      </c>
      <c r="B69" s="2" t="e">
        <f>'Данные для ввода на bus.gov.ru'!#REF!*0.5</f>
        <v>#REF!</v>
      </c>
      <c r="C69" s="22" t="e">
        <f>(('Данные для ввода на bus.gov.ru'!#REF!/'Данные для ввода на bus.gov.ru'!#REF!)*100)*0.5</f>
        <v>#REF!</v>
      </c>
      <c r="D69" s="22" t="e">
        <f t="shared" si="0"/>
        <v>#REF!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2"/>
      <c r="Z69" s="12"/>
    </row>
    <row r="70" spans="1:26" ht="12.75" customHeight="1" x14ac:dyDescent="0.2">
      <c r="A70" s="3" t="e">
        <f>'Данные для ввода на bus.gov.ru'!#REF!</f>
        <v>#REF!</v>
      </c>
      <c r="B70" s="2" t="e">
        <f>'Данные для ввода на bus.gov.ru'!#REF!*0.5</f>
        <v>#REF!</v>
      </c>
      <c r="C70" s="22" t="e">
        <f>(('Данные для ввода на bus.gov.ru'!#REF!/'Данные для ввода на bus.gov.ru'!#REF!)*100)*0.5</f>
        <v>#REF!</v>
      </c>
      <c r="D70" s="22" t="e">
        <f t="shared" si="0"/>
        <v>#REF!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2"/>
      <c r="Z70" s="12"/>
    </row>
    <row r="71" spans="1:26" ht="12.75" customHeight="1" x14ac:dyDescent="0.2">
      <c r="A71" s="3" t="e">
        <f>'Данные для ввода на bus.gov.ru'!#REF!</f>
        <v>#REF!</v>
      </c>
      <c r="B71" s="2" t="e">
        <f>'Данные для ввода на bus.gov.ru'!#REF!*0.5</f>
        <v>#REF!</v>
      </c>
      <c r="C71" s="22" t="e">
        <f>(('Данные для ввода на bus.gov.ru'!#REF!/'Данные для ввода на bus.gov.ru'!#REF!)*100)*0.5</f>
        <v>#REF!</v>
      </c>
      <c r="D71" s="22" t="e">
        <f t="shared" si="0"/>
        <v>#REF!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2"/>
      <c r="Z71" s="12"/>
    </row>
    <row r="72" spans="1:26" ht="12.75" customHeight="1" x14ac:dyDescent="0.2">
      <c r="A72" s="3" t="e">
        <f>'Данные для ввода на bus.gov.ru'!#REF!</f>
        <v>#REF!</v>
      </c>
      <c r="B72" s="2" t="e">
        <f>'Данные для ввода на bus.gov.ru'!#REF!*0.5</f>
        <v>#REF!</v>
      </c>
      <c r="C72" s="22" t="e">
        <f>(('Данные для ввода на bus.gov.ru'!#REF!/'Данные для ввода на bus.gov.ru'!#REF!)*100)*0.5</f>
        <v>#REF!</v>
      </c>
      <c r="D72" s="22" t="e">
        <f t="shared" si="0"/>
        <v>#REF!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2"/>
      <c r="Z72" s="12"/>
    </row>
    <row r="73" spans="1:26" ht="12.75" customHeight="1" x14ac:dyDescent="0.2">
      <c r="A73" s="3" t="e">
        <f>'Данные для ввода на bus.gov.ru'!#REF!</f>
        <v>#REF!</v>
      </c>
      <c r="B73" s="2" t="e">
        <f>'Данные для ввода на bus.gov.ru'!#REF!*0.5</f>
        <v>#REF!</v>
      </c>
      <c r="C73" s="22" t="e">
        <f>(('Данные для ввода на bus.gov.ru'!#REF!/'Данные для ввода на bus.gov.ru'!#REF!)*100)*0.5</f>
        <v>#REF!</v>
      </c>
      <c r="D73" s="22" t="e">
        <f t="shared" si="0"/>
        <v>#REF!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2"/>
      <c r="Z73" s="12"/>
    </row>
    <row r="74" spans="1:26" ht="12.75" customHeight="1" x14ac:dyDescent="0.2">
      <c r="A74" s="3" t="e">
        <f>'Данные для ввода на bus.gov.ru'!#REF!</f>
        <v>#REF!</v>
      </c>
      <c r="B74" s="2" t="e">
        <f>'Данные для ввода на bus.gov.ru'!#REF!*0.5</f>
        <v>#REF!</v>
      </c>
      <c r="C74" s="22" t="e">
        <f>(('Данные для ввода на bus.gov.ru'!#REF!/'Данные для ввода на bus.gov.ru'!#REF!)*100)*0.5</f>
        <v>#REF!</v>
      </c>
      <c r="D74" s="22" t="e">
        <f t="shared" si="0"/>
        <v>#REF!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2"/>
      <c r="Z74" s="12"/>
    </row>
    <row r="75" spans="1:26" ht="12.75" customHeight="1" x14ac:dyDescent="0.2">
      <c r="A75" s="3" t="e">
        <f>'Данные для ввода на bus.gov.ru'!#REF!</f>
        <v>#REF!</v>
      </c>
      <c r="B75" s="2" t="e">
        <f>'Данные для ввода на bus.gov.ru'!#REF!*0.5</f>
        <v>#REF!</v>
      </c>
      <c r="C75" s="22" t="e">
        <f>(('Данные для ввода на bus.gov.ru'!#REF!/'Данные для ввода на bus.gov.ru'!#REF!)*100)*0.5</f>
        <v>#REF!</v>
      </c>
      <c r="D75" s="22" t="e">
        <f t="shared" si="0"/>
        <v>#REF!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2"/>
      <c r="Z75" s="12"/>
    </row>
    <row r="76" spans="1:26" ht="12.75" customHeight="1" x14ac:dyDescent="0.2">
      <c r="A76" s="3" t="e">
        <f>'Данные для ввода на bus.gov.ru'!#REF!</f>
        <v>#REF!</v>
      </c>
      <c r="B76" s="2" t="e">
        <f>'Данные для ввода на bus.gov.ru'!#REF!*0.5</f>
        <v>#REF!</v>
      </c>
      <c r="C76" s="22" t="e">
        <f>(('Данные для ввода на bus.gov.ru'!#REF!/'Данные для ввода на bus.gov.ru'!#REF!)*100)*0.5</f>
        <v>#REF!</v>
      </c>
      <c r="D76" s="22" t="e">
        <f t="shared" si="0"/>
        <v>#REF!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2"/>
      <c r="Z76" s="12"/>
    </row>
    <row r="77" spans="1:26" ht="12.75" customHeight="1" x14ac:dyDescent="0.2">
      <c r="A77" s="3" t="e">
        <f>'Данные для ввода на bus.gov.ru'!#REF!</f>
        <v>#REF!</v>
      </c>
      <c r="B77" s="2" t="e">
        <f>'Данные для ввода на bus.gov.ru'!#REF!*0.5</f>
        <v>#REF!</v>
      </c>
      <c r="C77" s="22" t="e">
        <f>(('Данные для ввода на bus.gov.ru'!#REF!/'Данные для ввода на bus.gov.ru'!#REF!)*100)*0.5</f>
        <v>#REF!</v>
      </c>
      <c r="D77" s="22" t="e">
        <f t="shared" si="0"/>
        <v>#REF!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2"/>
      <c r="Z77" s="12"/>
    </row>
    <row r="78" spans="1:26" ht="12.75" customHeight="1" x14ac:dyDescent="0.2">
      <c r="A78" s="3" t="e">
        <f>'Данные для ввода на bus.gov.ru'!#REF!</f>
        <v>#REF!</v>
      </c>
      <c r="B78" s="2" t="e">
        <f>'Данные для ввода на bus.gov.ru'!#REF!*0.5</f>
        <v>#REF!</v>
      </c>
      <c r="C78" s="22" t="e">
        <f>(('Данные для ввода на bus.gov.ru'!#REF!/'Данные для ввода на bus.gov.ru'!#REF!)*100)*0.5</f>
        <v>#REF!</v>
      </c>
      <c r="D78" s="22" t="e">
        <f t="shared" si="0"/>
        <v>#REF!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2"/>
      <c r="Z78" s="12"/>
    </row>
    <row r="79" spans="1:26" ht="12.75" customHeight="1" x14ac:dyDescent="0.2">
      <c r="A79" s="3" t="e">
        <f>'Данные для ввода на bus.gov.ru'!#REF!</f>
        <v>#REF!</v>
      </c>
      <c r="B79" s="2" t="e">
        <f>'Данные для ввода на bus.gov.ru'!#REF!*0.5</f>
        <v>#REF!</v>
      </c>
      <c r="C79" s="22" t="e">
        <f>(('Данные для ввода на bus.gov.ru'!#REF!/'Данные для ввода на bus.gov.ru'!#REF!)*100)*0.5</f>
        <v>#REF!</v>
      </c>
      <c r="D79" s="22" t="e">
        <f t="shared" si="0"/>
        <v>#REF!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2"/>
      <c r="Z79" s="12"/>
    </row>
    <row r="80" spans="1:26" ht="12.75" customHeight="1" x14ac:dyDescent="0.2">
      <c r="A80" s="3" t="e">
        <f>'Данные для ввода на bus.gov.ru'!#REF!</f>
        <v>#REF!</v>
      </c>
      <c r="B80" s="2" t="e">
        <f>'Данные для ввода на bus.gov.ru'!#REF!*0.5</f>
        <v>#REF!</v>
      </c>
      <c r="C80" s="22" t="e">
        <f>(('Данные для ввода на bus.gov.ru'!#REF!/'Данные для ввода на bus.gov.ru'!#REF!)*100)*0.5</f>
        <v>#REF!</v>
      </c>
      <c r="D80" s="22" t="e">
        <f t="shared" si="0"/>
        <v>#REF!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2"/>
      <c r="Z80" s="12"/>
    </row>
    <row r="81" spans="1:26" ht="12.75" customHeight="1" x14ac:dyDescent="0.2">
      <c r="A81" s="3" t="e">
        <f>'Данные для ввода на bus.gov.ru'!#REF!</f>
        <v>#REF!</v>
      </c>
      <c r="B81" s="2" t="e">
        <f>'Данные для ввода на bus.gov.ru'!#REF!*0.5</f>
        <v>#REF!</v>
      </c>
      <c r="C81" s="22" t="e">
        <f>(('Данные для ввода на bus.gov.ru'!#REF!/'Данные для ввода на bus.gov.ru'!#REF!)*100)*0.5</f>
        <v>#REF!</v>
      </c>
      <c r="D81" s="22" t="e">
        <f t="shared" si="0"/>
        <v>#REF!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2"/>
      <c r="Z81" s="12"/>
    </row>
    <row r="82" spans="1:26" ht="12.75" customHeight="1" x14ac:dyDescent="0.2">
      <c r="A82" s="3" t="e">
        <f>'Данные для ввода на bus.gov.ru'!#REF!</f>
        <v>#REF!</v>
      </c>
      <c r="B82" s="2" t="e">
        <f>'Данные для ввода на bus.gov.ru'!#REF!*0.5</f>
        <v>#REF!</v>
      </c>
      <c r="C82" s="22" t="e">
        <f>(('Данные для ввода на bus.gov.ru'!#REF!/'Данные для ввода на bus.gov.ru'!#REF!)*100)*0.5</f>
        <v>#REF!</v>
      </c>
      <c r="D82" s="22" t="e">
        <f t="shared" si="0"/>
        <v>#REF!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2"/>
      <c r="Z82" s="12"/>
    </row>
    <row r="83" spans="1:26" ht="12.75" customHeight="1" x14ac:dyDescent="0.2">
      <c r="A83" s="3" t="e">
        <f>'Данные для ввода на bus.gov.ru'!#REF!</f>
        <v>#REF!</v>
      </c>
      <c r="B83" s="2" t="e">
        <f>'Данные для ввода на bus.gov.ru'!#REF!*0.5</f>
        <v>#REF!</v>
      </c>
      <c r="C83" s="22" t="e">
        <f>(('Данные для ввода на bus.gov.ru'!#REF!/'Данные для ввода на bus.gov.ru'!#REF!)*100)*0.5</f>
        <v>#REF!</v>
      </c>
      <c r="D83" s="22" t="e">
        <f t="shared" si="0"/>
        <v>#REF!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2"/>
      <c r="Z83" s="12"/>
    </row>
    <row r="84" spans="1:26" ht="12.75" customHeight="1" x14ac:dyDescent="0.2">
      <c r="A84" s="3" t="e">
        <f>'Данные для ввода на bus.gov.ru'!#REF!</f>
        <v>#REF!</v>
      </c>
      <c r="B84" s="2" t="e">
        <f>'Данные для ввода на bus.gov.ru'!#REF!*0.5</f>
        <v>#REF!</v>
      </c>
      <c r="C84" s="22" t="e">
        <f>(('Данные для ввода на bus.gov.ru'!#REF!/'Данные для ввода на bus.gov.ru'!#REF!)*100)*0.5</f>
        <v>#REF!</v>
      </c>
      <c r="D84" s="22" t="e">
        <f t="shared" si="0"/>
        <v>#REF!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2"/>
      <c r="Z84" s="12"/>
    </row>
    <row r="85" spans="1:26" ht="12.75" customHeight="1" x14ac:dyDescent="0.2">
      <c r="A85" s="3" t="e">
        <f>'Данные для ввода на bus.gov.ru'!#REF!</f>
        <v>#REF!</v>
      </c>
      <c r="B85" s="2" t="e">
        <f>'Данные для ввода на bus.gov.ru'!#REF!*0.5</f>
        <v>#REF!</v>
      </c>
      <c r="C85" s="22" t="e">
        <f>(('Данные для ввода на bus.gov.ru'!#REF!/'Данные для ввода на bus.gov.ru'!#REF!)*100)*0.5</f>
        <v>#REF!</v>
      </c>
      <c r="D85" s="22" t="e">
        <f t="shared" si="0"/>
        <v>#REF!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2"/>
      <c r="Z85" s="12"/>
    </row>
    <row r="86" spans="1:26" ht="12.75" customHeight="1" x14ac:dyDescent="0.2">
      <c r="A86" s="3" t="e">
        <f>'Данные для ввода на bus.gov.ru'!#REF!</f>
        <v>#REF!</v>
      </c>
      <c r="B86" s="2" t="e">
        <f>'Данные для ввода на bus.gov.ru'!#REF!*0.5</f>
        <v>#REF!</v>
      </c>
      <c r="C86" s="22" t="e">
        <f>(('Данные для ввода на bus.gov.ru'!#REF!/'Данные для ввода на bus.gov.ru'!#REF!)*100)*0.5</f>
        <v>#REF!</v>
      </c>
      <c r="D86" s="22" t="e">
        <f t="shared" si="0"/>
        <v>#REF!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2"/>
      <c r="Z86" s="12"/>
    </row>
    <row r="87" spans="1:26" ht="12.75" customHeight="1" x14ac:dyDescent="0.2">
      <c r="A87" s="3" t="e">
        <f>'Данные для ввода на bus.gov.ru'!#REF!</f>
        <v>#REF!</v>
      </c>
      <c r="B87" s="2" t="e">
        <f>'Данные для ввода на bus.gov.ru'!#REF!*0.5</f>
        <v>#REF!</v>
      </c>
      <c r="C87" s="22" t="e">
        <f>(('Данные для ввода на bus.gov.ru'!#REF!/'Данные для ввода на bus.gov.ru'!#REF!)*100)*0.5</f>
        <v>#REF!</v>
      </c>
      <c r="D87" s="22" t="e">
        <f t="shared" si="0"/>
        <v>#REF!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2"/>
      <c r="Z87" s="12"/>
    </row>
    <row r="88" spans="1:26" ht="15.75" customHeight="1" x14ac:dyDescent="0.2">
      <c r="A88" s="3" t="e">
        <f>'Данные для ввода на bus.gov.ru'!#REF!</f>
        <v>#REF!</v>
      </c>
      <c r="B88" s="2" t="e">
        <f>'Данные для ввода на bus.gov.ru'!#REF!*0.5</f>
        <v>#REF!</v>
      </c>
      <c r="C88" s="22" t="e">
        <f>(('Данные для ввода на bus.gov.ru'!#REF!/'Данные для ввода на bus.gov.ru'!#REF!)*100)*0.5</f>
        <v>#REF!</v>
      </c>
      <c r="D88" s="22" t="e">
        <f t="shared" si="0"/>
        <v>#REF!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2"/>
      <c r="Z88" s="12"/>
    </row>
    <row r="89" spans="1:26" ht="15.75" customHeight="1" x14ac:dyDescent="0.2">
      <c r="A89" s="3" t="e">
        <f>'Данные для ввода на bus.gov.ru'!#REF!</f>
        <v>#REF!</v>
      </c>
      <c r="B89" s="2" t="e">
        <f>'Данные для ввода на bus.gov.ru'!#REF!*0.5</f>
        <v>#REF!</v>
      </c>
      <c r="C89" s="22" t="e">
        <f>(('Данные для ввода на bus.gov.ru'!#REF!/'Данные для ввода на bus.gov.ru'!#REF!)*100)*0.5</f>
        <v>#REF!</v>
      </c>
      <c r="D89" s="22" t="e">
        <f t="shared" si="0"/>
        <v>#REF!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2"/>
      <c r="Z89" s="12"/>
    </row>
    <row r="90" spans="1:26" ht="15.75" customHeight="1" x14ac:dyDescent="0.2">
      <c r="A90" s="3" t="e">
        <f>'Данные для ввода на bus.gov.ru'!#REF!</f>
        <v>#REF!</v>
      </c>
      <c r="B90" s="2" t="e">
        <f>'Данные для ввода на bus.gov.ru'!#REF!*0.5</f>
        <v>#REF!</v>
      </c>
      <c r="C90" s="22" t="e">
        <f>(('Данные для ввода на bus.gov.ru'!#REF!/'Данные для ввода на bus.gov.ru'!#REF!)*100)*0.5</f>
        <v>#REF!</v>
      </c>
      <c r="D90" s="22" t="e">
        <f t="shared" si="0"/>
        <v>#REF!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2"/>
      <c r="Z90" s="12"/>
    </row>
    <row r="91" spans="1:26" ht="15.75" customHeight="1" x14ac:dyDescent="0.2">
      <c r="A91" s="3" t="e">
        <f>'Данные для ввода на bus.gov.ru'!#REF!</f>
        <v>#REF!</v>
      </c>
      <c r="B91" s="2" t="e">
        <f>'Данные для ввода на bus.gov.ru'!#REF!*0.5</f>
        <v>#REF!</v>
      </c>
      <c r="C91" s="22" t="e">
        <f>(('Данные для ввода на bus.gov.ru'!#REF!/'Данные для ввода на bus.gov.ru'!#REF!)*100)*0.5</f>
        <v>#REF!</v>
      </c>
      <c r="D91" s="22" t="e">
        <f t="shared" si="0"/>
        <v>#REF!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2"/>
      <c r="Z91" s="12"/>
    </row>
    <row r="92" spans="1:26" ht="15.75" customHeight="1" x14ac:dyDescent="0.2">
      <c r="A92" s="3" t="e">
        <f>'Данные для ввода на bus.gov.ru'!#REF!</f>
        <v>#REF!</v>
      </c>
      <c r="B92" s="2" t="e">
        <f>'Данные для ввода на bus.gov.ru'!#REF!*0.5</f>
        <v>#REF!</v>
      </c>
      <c r="C92" s="22" t="e">
        <f>(('Данные для ввода на bus.gov.ru'!#REF!/'Данные для ввода на bus.gov.ru'!#REF!)*100)*0.5</f>
        <v>#REF!</v>
      </c>
      <c r="D92" s="22" t="e">
        <f t="shared" si="0"/>
        <v>#REF!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2"/>
      <c r="Z92" s="12"/>
    </row>
    <row r="93" spans="1:26" ht="15.75" customHeight="1" x14ac:dyDescent="0.2">
      <c r="A93" s="3" t="e">
        <f>'Данные для ввода на bus.gov.ru'!#REF!</f>
        <v>#REF!</v>
      </c>
      <c r="B93" s="2" t="e">
        <f>'Данные для ввода на bus.gov.ru'!#REF!*0.5</f>
        <v>#REF!</v>
      </c>
      <c r="C93" s="22" t="e">
        <f>(('Данные для ввода на bus.gov.ru'!#REF!/'Данные для ввода на bus.gov.ru'!#REF!)*100)*0.5</f>
        <v>#REF!</v>
      </c>
      <c r="D93" s="22" t="e">
        <f t="shared" si="0"/>
        <v>#REF!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2"/>
      <c r="Z93" s="12"/>
    </row>
    <row r="94" spans="1:26" ht="15.75" customHeight="1" x14ac:dyDescent="0.2">
      <c r="A94" s="3" t="e">
        <f>'Данные для ввода на bus.gov.ru'!#REF!</f>
        <v>#REF!</v>
      </c>
      <c r="B94" s="2" t="e">
        <f>'Данные для ввода на bus.gov.ru'!#REF!*0.5</f>
        <v>#REF!</v>
      </c>
      <c r="C94" s="22" t="e">
        <f>(('Данные для ввода на bus.gov.ru'!#REF!/'Данные для ввода на bus.gov.ru'!#REF!)*100)*0.5</f>
        <v>#REF!</v>
      </c>
      <c r="D94" s="22" t="e">
        <f t="shared" si="0"/>
        <v>#REF!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2"/>
      <c r="Z94" s="12"/>
    </row>
    <row r="95" spans="1:26" ht="15.75" customHeight="1" x14ac:dyDescent="0.2">
      <c r="A95" s="3" t="e">
        <f>'Данные для ввода на bus.gov.ru'!#REF!</f>
        <v>#REF!</v>
      </c>
      <c r="B95" s="2" t="e">
        <f>'Данные для ввода на bus.gov.ru'!#REF!*0.5</f>
        <v>#REF!</v>
      </c>
      <c r="C95" s="22" t="e">
        <f>(('Данные для ввода на bus.gov.ru'!#REF!/'Данные для ввода на bus.gov.ru'!#REF!)*100)*0.5</f>
        <v>#REF!</v>
      </c>
      <c r="D95" s="22" t="e">
        <f t="shared" si="0"/>
        <v>#REF!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2"/>
      <c r="Z95" s="12"/>
    </row>
    <row r="96" spans="1:26" ht="15.75" customHeight="1" x14ac:dyDescent="0.2">
      <c r="A96" s="3" t="e">
        <f>'Данные для ввода на bus.gov.ru'!#REF!</f>
        <v>#REF!</v>
      </c>
      <c r="B96" s="2" t="e">
        <f>'Данные для ввода на bus.gov.ru'!#REF!*0.5</f>
        <v>#REF!</v>
      </c>
      <c r="C96" s="22" t="e">
        <f>(('Данные для ввода на bus.gov.ru'!#REF!/'Данные для ввода на bus.gov.ru'!#REF!)*100)*0.5</f>
        <v>#REF!</v>
      </c>
      <c r="D96" s="22" t="e">
        <f t="shared" si="0"/>
        <v>#REF!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2"/>
      <c r="Z96" s="12"/>
    </row>
    <row r="97" spans="1:26" ht="15.75" customHeight="1" x14ac:dyDescent="0.2">
      <c r="A97" s="3" t="e">
        <f>'Данные для ввода на bus.gov.ru'!#REF!</f>
        <v>#REF!</v>
      </c>
      <c r="B97" s="2" t="e">
        <f>'Данные для ввода на bus.gov.ru'!#REF!*0.5</f>
        <v>#REF!</v>
      </c>
      <c r="C97" s="22" t="e">
        <f>(('Данные для ввода на bus.gov.ru'!#REF!/'Данные для ввода на bus.gov.ru'!#REF!)*100)*0.5</f>
        <v>#REF!</v>
      </c>
      <c r="D97" s="22" t="e">
        <f t="shared" si="0"/>
        <v>#REF!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2"/>
      <c r="Z97" s="12"/>
    </row>
    <row r="98" spans="1:26" ht="15.75" customHeight="1" x14ac:dyDescent="0.2">
      <c r="A98" s="3" t="e">
        <f>'Данные для ввода на bus.gov.ru'!#REF!</f>
        <v>#REF!</v>
      </c>
      <c r="B98" s="2" t="e">
        <f>'Данные для ввода на bus.gov.ru'!#REF!*0.5</f>
        <v>#REF!</v>
      </c>
      <c r="C98" s="22" t="e">
        <f>(('Данные для ввода на bus.gov.ru'!#REF!/'Данные для ввода на bus.gov.ru'!#REF!)*100)*0.5</f>
        <v>#REF!</v>
      </c>
      <c r="D98" s="22" t="e">
        <f t="shared" si="0"/>
        <v>#REF!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2"/>
      <c r="Z98" s="12"/>
    </row>
    <row r="99" spans="1:26" ht="15.75" customHeight="1" x14ac:dyDescent="0.2">
      <c r="A99" s="3" t="e">
        <f>'Данные для ввода на bus.gov.ru'!#REF!</f>
        <v>#REF!</v>
      </c>
      <c r="B99" s="2" t="e">
        <f>'Данные для ввода на bus.gov.ru'!#REF!*0.5</f>
        <v>#REF!</v>
      </c>
      <c r="C99" s="22" t="e">
        <f>(('Данные для ввода на bus.gov.ru'!#REF!/'Данные для ввода на bus.gov.ru'!#REF!)*100)*0.5</f>
        <v>#REF!</v>
      </c>
      <c r="D99" s="22" t="e">
        <f t="shared" si="0"/>
        <v>#REF!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2"/>
      <c r="Z99" s="12"/>
    </row>
    <row r="100" spans="1:26" ht="15.75" customHeight="1" x14ac:dyDescent="0.2">
      <c r="A100" s="3" t="e">
        <f>'Данные для ввода на bus.gov.ru'!#REF!</f>
        <v>#REF!</v>
      </c>
      <c r="B100" s="2" t="e">
        <f>'Данные для ввода на bus.gov.ru'!#REF!*0.5</f>
        <v>#REF!</v>
      </c>
      <c r="C100" s="22" t="e">
        <f>(('Данные для ввода на bus.gov.ru'!#REF!/'Данные для ввода на bus.gov.ru'!#REF!)*100)*0.5</f>
        <v>#REF!</v>
      </c>
      <c r="D100" s="22" t="e">
        <f t="shared" si="0"/>
        <v>#REF!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2"/>
      <c r="Z100" s="12"/>
    </row>
    <row r="101" spans="1:26" ht="15.75" customHeight="1" x14ac:dyDescent="0.2">
      <c r="A101" s="3" t="e">
        <f>'Данные для ввода на bus.gov.ru'!#REF!</f>
        <v>#REF!</v>
      </c>
      <c r="B101" s="2" t="e">
        <f>'Данные для ввода на bus.gov.ru'!#REF!*0.5</f>
        <v>#REF!</v>
      </c>
      <c r="C101" s="22" t="e">
        <f>(('Данные для ввода на bus.gov.ru'!#REF!/'Данные для ввода на bus.gov.ru'!#REF!)*100)*0.5</f>
        <v>#REF!</v>
      </c>
      <c r="D101" s="22" t="e">
        <f t="shared" si="0"/>
        <v>#REF!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2"/>
      <c r="Z101" s="12"/>
    </row>
    <row r="102" spans="1:26" ht="15.75" customHeight="1" x14ac:dyDescent="0.2">
      <c r="A102" s="3" t="e">
        <f>'Данные для ввода на bus.gov.ru'!#REF!</f>
        <v>#REF!</v>
      </c>
      <c r="B102" s="2" t="e">
        <f>'Данные для ввода на bus.gov.ru'!#REF!*0.5</f>
        <v>#REF!</v>
      </c>
      <c r="C102" s="22" t="e">
        <f>(('Данные для ввода на bus.gov.ru'!#REF!/'Данные для ввода на bus.gov.ru'!#REF!)*100)*0.5</f>
        <v>#REF!</v>
      </c>
      <c r="D102" s="22" t="e">
        <f t="shared" si="0"/>
        <v>#REF!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2"/>
      <c r="Z102" s="12"/>
    </row>
    <row r="103" spans="1:26" ht="15.75" customHeight="1" x14ac:dyDescent="0.2">
      <c r="A103" s="3" t="e">
        <f>'Данные для ввода на bus.gov.ru'!#REF!</f>
        <v>#REF!</v>
      </c>
      <c r="B103" s="2" t="e">
        <f>'Данные для ввода на bus.gov.ru'!#REF!*0.5</f>
        <v>#REF!</v>
      </c>
      <c r="C103" s="22" t="e">
        <f>(('Данные для ввода на bus.gov.ru'!#REF!/'Данные для ввода на bus.gov.ru'!#REF!)*100)*0.5</f>
        <v>#REF!</v>
      </c>
      <c r="D103" s="22" t="e">
        <f t="shared" si="0"/>
        <v>#REF!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2"/>
      <c r="Z103" s="12"/>
    </row>
    <row r="104" spans="1:26" ht="15.75" customHeight="1" x14ac:dyDescent="0.2">
      <c r="A104" s="3" t="e">
        <f>'Данные для ввода на bus.gov.ru'!#REF!</f>
        <v>#REF!</v>
      </c>
      <c r="B104" s="2" t="e">
        <f>'Данные для ввода на bus.gov.ru'!#REF!*0.5</f>
        <v>#REF!</v>
      </c>
      <c r="C104" s="22" t="e">
        <f>(('Данные для ввода на bus.gov.ru'!#REF!/'Данные для ввода на bus.gov.ru'!#REF!)*100)*0.5</f>
        <v>#REF!</v>
      </c>
      <c r="D104" s="22" t="e">
        <f t="shared" si="0"/>
        <v>#REF!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2"/>
      <c r="Z104" s="12"/>
    </row>
    <row r="105" spans="1:26" ht="15.75" customHeight="1" x14ac:dyDescent="0.2">
      <c r="A105" s="3" t="e">
        <f>'Данные для ввода на bus.gov.ru'!#REF!</f>
        <v>#REF!</v>
      </c>
      <c r="B105" s="2" t="e">
        <f>'Данные для ввода на bus.gov.ru'!#REF!*0.5</f>
        <v>#REF!</v>
      </c>
      <c r="C105" s="22" t="e">
        <f>(('Данные для ввода на bus.gov.ru'!#REF!/'Данные для ввода на bus.gov.ru'!#REF!)*100)*0.5</f>
        <v>#REF!</v>
      </c>
      <c r="D105" s="22" t="e">
        <f t="shared" si="0"/>
        <v>#REF!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2"/>
      <c r="Z105" s="12"/>
    </row>
    <row r="106" spans="1:26" ht="15.75" customHeight="1" x14ac:dyDescent="0.2">
      <c r="A106" s="3" t="e">
        <f>'Данные для ввода на bus.gov.ru'!#REF!</f>
        <v>#REF!</v>
      </c>
      <c r="B106" s="2" t="e">
        <f>'Данные для ввода на bus.gov.ru'!#REF!*0.5</f>
        <v>#REF!</v>
      </c>
      <c r="C106" s="22" t="e">
        <f>(('Данные для ввода на bus.gov.ru'!#REF!/'Данные для ввода на bus.gov.ru'!#REF!)*100)*0.5</f>
        <v>#REF!</v>
      </c>
      <c r="D106" s="22" t="e">
        <f t="shared" si="0"/>
        <v>#REF!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2"/>
      <c r="Z106" s="12"/>
    </row>
    <row r="107" spans="1:26" ht="15.75" customHeight="1" x14ac:dyDescent="0.2">
      <c r="A107" s="3" t="e">
        <f>'Данные для ввода на bus.gov.ru'!#REF!</f>
        <v>#REF!</v>
      </c>
      <c r="B107" s="2" t="e">
        <f>'Данные для ввода на bus.gov.ru'!#REF!*0.5</f>
        <v>#REF!</v>
      </c>
      <c r="C107" s="22" t="e">
        <f>(('Данные для ввода на bus.gov.ru'!#REF!/'Данные для ввода на bus.gov.ru'!#REF!)*100)*0.5</f>
        <v>#REF!</v>
      </c>
      <c r="D107" s="22" t="e">
        <f t="shared" si="0"/>
        <v>#REF!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2"/>
      <c r="Z107" s="12"/>
    </row>
    <row r="108" spans="1:26" ht="15.75" customHeight="1" x14ac:dyDescent="0.2">
      <c r="A108" s="3" t="e">
        <f>'Данные для ввода на bus.gov.ru'!#REF!</f>
        <v>#REF!</v>
      </c>
      <c r="B108" s="2" t="e">
        <f>'Данные для ввода на bus.gov.ru'!#REF!*0.5</f>
        <v>#REF!</v>
      </c>
      <c r="C108" s="22" t="e">
        <f>(('Данные для ввода на bus.gov.ru'!#REF!/'Данные для ввода на bus.gov.ru'!#REF!)*100)*0.5</f>
        <v>#REF!</v>
      </c>
      <c r="D108" s="22" t="e">
        <f t="shared" si="0"/>
        <v>#REF!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2"/>
      <c r="Z108" s="12"/>
    </row>
    <row r="109" spans="1:26" ht="15.75" customHeight="1" x14ac:dyDescent="0.2">
      <c r="A109" s="3" t="e">
        <f>'Данные для ввода на bus.gov.ru'!#REF!</f>
        <v>#REF!</v>
      </c>
      <c r="B109" s="2" t="e">
        <f>'Данные для ввода на bus.gov.ru'!#REF!*0.5</f>
        <v>#REF!</v>
      </c>
      <c r="C109" s="22" t="e">
        <f>(('Данные для ввода на bus.gov.ru'!#REF!/'Данные для ввода на bus.gov.ru'!#REF!)*100)*0.5</f>
        <v>#REF!</v>
      </c>
      <c r="D109" s="22" t="e">
        <f t="shared" si="0"/>
        <v>#REF!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2"/>
      <c r="Z109" s="12"/>
    </row>
    <row r="110" spans="1:26" ht="15.75" customHeight="1" x14ac:dyDescent="0.2">
      <c r="A110" s="3" t="e">
        <f>'Данные для ввода на bus.gov.ru'!#REF!</f>
        <v>#REF!</v>
      </c>
      <c r="B110" s="2" t="e">
        <f>'Данные для ввода на bus.gov.ru'!#REF!*0.5</f>
        <v>#REF!</v>
      </c>
      <c r="C110" s="22" t="e">
        <f>(('Данные для ввода на bus.gov.ru'!#REF!/'Данные для ввода на bus.gov.ru'!#REF!)*100)*0.5</f>
        <v>#REF!</v>
      </c>
      <c r="D110" s="22" t="e">
        <f t="shared" si="0"/>
        <v>#REF!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2"/>
      <c r="Z110" s="12"/>
    </row>
    <row r="111" spans="1:26" ht="15.75" customHeight="1" x14ac:dyDescent="0.2">
      <c r="A111" s="3" t="e">
        <f>'Данные для ввода на bus.gov.ru'!#REF!</f>
        <v>#REF!</v>
      </c>
      <c r="B111" s="2" t="e">
        <f>'Данные для ввода на bus.gov.ru'!#REF!*0.5</f>
        <v>#REF!</v>
      </c>
      <c r="C111" s="22" t="e">
        <f>(('Данные для ввода на bus.gov.ru'!#REF!/'Данные для ввода на bus.gov.ru'!#REF!)*100)*0.5</f>
        <v>#REF!</v>
      </c>
      <c r="D111" s="22" t="e">
        <f t="shared" si="0"/>
        <v>#REF!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2"/>
      <c r="Z111" s="12"/>
    </row>
    <row r="112" spans="1:26" ht="15.75" customHeight="1" x14ac:dyDescent="0.2">
      <c r="A112" s="3" t="e">
        <f>'Данные для ввода на bus.gov.ru'!#REF!</f>
        <v>#REF!</v>
      </c>
      <c r="B112" s="2" t="e">
        <f>'Данные для ввода на bus.gov.ru'!#REF!*0.5</f>
        <v>#REF!</v>
      </c>
      <c r="C112" s="22" t="e">
        <f>(('Данные для ввода на bus.gov.ru'!#REF!/'Данные для ввода на bus.gov.ru'!#REF!)*100)*0.5</f>
        <v>#REF!</v>
      </c>
      <c r="D112" s="22" t="e">
        <f t="shared" si="0"/>
        <v>#REF!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2"/>
      <c r="Z112" s="12"/>
    </row>
    <row r="113" spans="1:26" ht="15.75" customHeight="1" x14ac:dyDescent="0.2">
      <c r="A113" s="3" t="e">
        <f>'Данные для ввода на bus.gov.ru'!#REF!</f>
        <v>#REF!</v>
      </c>
      <c r="B113" s="2" t="e">
        <f>'Данные для ввода на bus.gov.ru'!#REF!*0.5</f>
        <v>#REF!</v>
      </c>
      <c r="C113" s="22" t="e">
        <f>(('Данные для ввода на bus.gov.ru'!#REF!/'Данные для ввода на bus.gov.ru'!#REF!)*100)*0.5</f>
        <v>#REF!</v>
      </c>
      <c r="D113" s="22" t="e">
        <f t="shared" si="0"/>
        <v>#REF!</v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2"/>
      <c r="Z113" s="12"/>
    </row>
    <row r="114" spans="1:26" ht="15.75" customHeight="1" x14ac:dyDescent="0.2">
      <c r="A114" s="3" t="e">
        <f>'Данные для ввода на bus.gov.ru'!#REF!</f>
        <v>#REF!</v>
      </c>
      <c r="B114" s="2" t="e">
        <f>'Данные для ввода на bus.gov.ru'!#REF!*0.5</f>
        <v>#REF!</v>
      </c>
      <c r="C114" s="22" t="e">
        <f>(('Данные для ввода на bus.gov.ru'!#REF!/'Данные для ввода на bus.gov.ru'!#REF!)*100)*0.5</f>
        <v>#REF!</v>
      </c>
      <c r="D114" s="22" t="e">
        <f t="shared" si="0"/>
        <v>#REF!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2"/>
      <c r="Z114" s="12"/>
    </row>
    <row r="115" spans="1:26" ht="15.75" customHeight="1" x14ac:dyDescent="0.2">
      <c r="A115" s="3" t="e">
        <f>'Данные для ввода на bus.gov.ru'!#REF!</f>
        <v>#REF!</v>
      </c>
      <c r="B115" s="2" t="e">
        <f>'Данные для ввода на bus.gov.ru'!#REF!*0.5</f>
        <v>#REF!</v>
      </c>
      <c r="C115" s="22" t="e">
        <f>(('Данные для ввода на bus.gov.ru'!#REF!/'Данные для ввода на bus.gov.ru'!#REF!)*100)*0.5</f>
        <v>#REF!</v>
      </c>
      <c r="D115" s="22" t="e">
        <f t="shared" si="0"/>
        <v>#REF!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2"/>
      <c r="Z115" s="12"/>
    </row>
    <row r="116" spans="1:26" ht="15.75" customHeight="1" x14ac:dyDescent="0.2">
      <c r="A116" s="3" t="e">
        <f>'Данные для ввода на bus.gov.ru'!#REF!</f>
        <v>#REF!</v>
      </c>
      <c r="B116" s="2" t="e">
        <f>'Данные для ввода на bus.gov.ru'!#REF!*0.5</f>
        <v>#REF!</v>
      </c>
      <c r="C116" s="22" t="e">
        <f>(('Данные для ввода на bus.gov.ru'!#REF!/'Данные для ввода на bus.gov.ru'!#REF!)*100)*0.5</f>
        <v>#REF!</v>
      </c>
      <c r="D116" s="22" t="e">
        <f t="shared" si="0"/>
        <v>#REF!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2"/>
      <c r="Z116" s="12"/>
    </row>
    <row r="117" spans="1:26" ht="15.75" customHeight="1" x14ac:dyDescent="0.2">
      <c r="A117" s="3" t="e">
        <f>'Данные для ввода на bus.gov.ru'!#REF!</f>
        <v>#REF!</v>
      </c>
      <c r="B117" s="2" t="e">
        <f>'Данные для ввода на bus.gov.ru'!#REF!*0.5</f>
        <v>#REF!</v>
      </c>
      <c r="C117" s="22" t="e">
        <f>(('Данные для ввода на bus.gov.ru'!#REF!/'Данные для ввода на bus.gov.ru'!#REF!)*100)*0.5</f>
        <v>#REF!</v>
      </c>
      <c r="D117" s="22" t="e">
        <f t="shared" si="0"/>
        <v>#REF!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2"/>
      <c r="Z117" s="12"/>
    </row>
    <row r="118" spans="1:26" ht="15.75" customHeight="1" x14ac:dyDescent="0.2">
      <c r="A118" s="3" t="e">
        <f>'Данные для ввода на bus.gov.ru'!#REF!</f>
        <v>#REF!</v>
      </c>
      <c r="B118" s="2" t="e">
        <f>'Данные для ввода на bus.gov.ru'!#REF!*0.5</f>
        <v>#REF!</v>
      </c>
      <c r="C118" s="22" t="e">
        <f>(('Данные для ввода на bus.gov.ru'!#REF!/'Данные для ввода на bus.gov.ru'!#REF!)*100)*0.5</f>
        <v>#REF!</v>
      </c>
      <c r="D118" s="22" t="e">
        <f t="shared" si="0"/>
        <v>#REF!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2"/>
      <c r="Z118" s="12"/>
    </row>
    <row r="119" spans="1:26" ht="15.75" customHeight="1" x14ac:dyDescent="0.2">
      <c r="A119" s="3" t="e">
        <f>'Данные для ввода на bus.gov.ru'!#REF!</f>
        <v>#REF!</v>
      </c>
      <c r="B119" s="2" t="e">
        <f>'Данные для ввода на bus.gov.ru'!#REF!*0.5</f>
        <v>#REF!</v>
      </c>
      <c r="C119" s="22" t="e">
        <f>(('Данные для ввода на bus.gov.ru'!#REF!/'Данные для ввода на bus.gov.ru'!#REF!)*100)*0.5</f>
        <v>#REF!</v>
      </c>
      <c r="D119" s="22" t="e">
        <f t="shared" si="0"/>
        <v>#REF!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2"/>
      <c r="Z119" s="12"/>
    </row>
    <row r="120" spans="1:26" ht="15.75" customHeight="1" x14ac:dyDescent="0.2">
      <c r="A120" s="3" t="e">
        <f>'Данные для ввода на bus.gov.ru'!#REF!</f>
        <v>#REF!</v>
      </c>
      <c r="B120" s="2" t="e">
        <f>'Данные для ввода на bus.gov.ru'!#REF!*0.5</f>
        <v>#REF!</v>
      </c>
      <c r="C120" s="22" t="e">
        <f>(('Данные для ввода на bus.gov.ru'!#REF!/'Данные для ввода на bus.gov.ru'!#REF!)*100)*0.5</f>
        <v>#REF!</v>
      </c>
      <c r="D120" s="22" t="e">
        <f t="shared" si="0"/>
        <v>#REF!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2"/>
      <c r="Z120" s="12"/>
    </row>
    <row r="121" spans="1:26" ht="15.75" customHeight="1" x14ac:dyDescent="0.2">
      <c r="A121" s="3" t="e">
        <f>'Данные для ввода на bus.gov.ru'!#REF!</f>
        <v>#REF!</v>
      </c>
      <c r="B121" s="2" t="e">
        <f>'Данные для ввода на bus.gov.ru'!#REF!*0.5</f>
        <v>#REF!</v>
      </c>
      <c r="C121" s="22" t="e">
        <f>(('Данные для ввода на bus.gov.ru'!#REF!/'Данные для ввода на bus.gov.ru'!#REF!)*100)*0.5</f>
        <v>#REF!</v>
      </c>
      <c r="D121" s="22" t="e">
        <f t="shared" si="0"/>
        <v>#REF!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2"/>
      <c r="Z121" s="12"/>
    </row>
    <row r="122" spans="1:26" ht="15.75" customHeight="1" x14ac:dyDescent="0.2">
      <c r="A122" s="3" t="e">
        <f>'Данные для ввода на bus.gov.ru'!#REF!</f>
        <v>#REF!</v>
      </c>
      <c r="B122" s="2" t="e">
        <f>'Данные для ввода на bus.gov.ru'!#REF!*0.5</f>
        <v>#REF!</v>
      </c>
      <c r="C122" s="22" t="e">
        <f>(('Данные для ввода на bus.gov.ru'!#REF!/'Данные для ввода на bus.gov.ru'!#REF!)*100)*0.5</f>
        <v>#REF!</v>
      </c>
      <c r="D122" s="22" t="e">
        <f t="shared" si="0"/>
        <v>#REF!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2"/>
      <c r="Z122" s="12"/>
    </row>
    <row r="123" spans="1:26" ht="15.75" customHeight="1" x14ac:dyDescent="0.2">
      <c r="A123" s="3" t="e">
        <f>'Данные для ввода на bus.gov.ru'!#REF!</f>
        <v>#REF!</v>
      </c>
      <c r="B123" s="2" t="e">
        <f>'Данные для ввода на bus.gov.ru'!#REF!*0.5</f>
        <v>#REF!</v>
      </c>
      <c r="C123" s="22" t="e">
        <f>(('Данные для ввода на bus.gov.ru'!#REF!/'Данные для ввода на bus.gov.ru'!#REF!)*100)*0.5</f>
        <v>#REF!</v>
      </c>
      <c r="D123" s="22" t="e">
        <f t="shared" si="0"/>
        <v>#REF!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2"/>
      <c r="Z123" s="12"/>
    </row>
    <row r="124" spans="1:26" ht="15.75" customHeight="1" x14ac:dyDescent="0.2">
      <c r="A124" s="3" t="e">
        <f>'Данные для ввода на bus.gov.ru'!#REF!</f>
        <v>#REF!</v>
      </c>
      <c r="B124" s="2" t="e">
        <f>'Данные для ввода на bus.gov.ru'!#REF!*0.5</f>
        <v>#REF!</v>
      </c>
      <c r="C124" s="22" t="e">
        <f>(('Данные для ввода на bus.gov.ru'!#REF!/'Данные для ввода на bus.gov.ru'!#REF!)*100)*0.5</f>
        <v>#REF!</v>
      </c>
      <c r="D124" s="22" t="e">
        <f t="shared" si="0"/>
        <v>#REF!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2"/>
      <c r="Z124" s="12"/>
    </row>
    <row r="125" spans="1:26" ht="15.75" customHeight="1" x14ac:dyDescent="0.2">
      <c r="A125" s="3" t="e">
        <f>'Данные для ввода на bus.gov.ru'!#REF!</f>
        <v>#REF!</v>
      </c>
      <c r="B125" s="2" t="e">
        <f>'Данные для ввода на bus.gov.ru'!#REF!*0.5</f>
        <v>#REF!</v>
      </c>
      <c r="C125" s="22" t="e">
        <f>(('Данные для ввода на bus.gov.ru'!#REF!/'Данные для ввода на bus.gov.ru'!#REF!)*100)*0.5</f>
        <v>#REF!</v>
      </c>
      <c r="D125" s="22" t="e">
        <f t="shared" si="0"/>
        <v>#REF!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2"/>
      <c r="Z125" s="12"/>
    </row>
    <row r="126" spans="1:26" ht="15.75" customHeight="1" x14ac:dyDescent="0.2">
      <c r="A126" s="3" t="e">
        <f>'Данные для ввода на bus.gov.ru'!#REF!</f>
        <v>#REF!</v>
      </c>
      <c r="B126" s="2" t="e">
        <f>'Данные для ввода на bus.gov.ru'!#REF!*0.5</f>
        <v>#REF!</v>
      </c>
      <c r="C126" s="22" t="e">
        <f>(('Данные для ввода на bus.gov.ru'!#REF!/'Данные для ввода на bus.gov.ru'!#REF!)*100)*0.5</f>
        <v>#REF!</v>
      </c>
      <c r="D126" s="22" t="e">
        <f t="shared" si="0"/>
        <v>#REF!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2"/>
      <c r="Z126" s="12"/>
    </row>
    <row r="127" spans="1:26" ht="15.75" customHeight="1" x14ac:dyDescent="0.2">
      <c r="A127" s="3" t="e">
        <f>'Данные для ввода на bus.gov.ru'!#REF!</f>
        <v>#REF!</v>
      </c>
      <c r="B127" s="2" t="e">
        <f>'Данные для ввода на bus.gov.ru'!#REF!*0.5</f>
        <v>#REF!</v>
      </c>
      <c r="C127" s="22" t="e">
        <f>(('Данные для ввода на bus.gov.ru'!#REF!/'Данные для ввода на bus.gov.ru'!#REF!)*100)*0.5</f>
        <v>#REF!</v>
      </c>
      <c r="D127" s="22" t="e">
        <f t="shared" si="0"/>
        <v>#REF!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2"/>
      <c r="Z127" s="12"/>
    </row>
    <row r="128" spans="1:26" ht="15.75" customHeight="1" x14ac:dyDescent="0.2">
      <c r="A128" s="3" t="e">
        <f>'Данные для ввода на bus.gov.ru'!#REF!</f>
        <v>#REF!</v>
      </c>
      <c r="B128" s="2" t="e">
        <f>'Данные для ввода на bus.gov.ru'!#REF!*0.5</f>
        <v>#REF!</v>
      </c>
      <c r="C128" s="22" t="e">
        <f>(('Данные для ввода на bus.gov.ru'!#REF!/'Данные для ввода на bus.gov.ru'!#REF!)*100)*0.5</f>
        <v>#REF!</v>
      </c>
      <c r="D128" s="22" t="e">
        <f t="shared" si="0"/>
        <v>#REF!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2"/>
      <c r="Z128" s="12"/>
    </row>
    <row r="129" spans="1:26" ht="15.75" customHeight="1" x14ac:dyDescent="0.2">
      <c r="A129" s="3" t="e">
        <f>'Данные для ввода на bus.gov.ru'!#REF!</f>
        <v>#REF!</v>
      </c>
      <c r="B129" s="2" t="e">
        <f>'Данные для ввода на bus.gov.ru'!#REF!*0.5</f>
        <v>#REF!</v>
      </c>
      <c r="C129" s="22" t="e">
        <f>(('Данные для ввода на bus.gov.ru'!#REF!/'Данные для ввода на bus.gov.ru'!#REF!)*100)*0.5</f>
        <v>#REF!</v>
      </c>
      <c r="D129" s="22" t="e">
        <f t="shared" si="0"/>
        <v>#REF!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2"/>
      <c r="Z129" s="12"/>
    </row>
    <row r="130" spans="1:26" ht="15.75" customHeight="1" x14ac:dyDescent="0.2">
      <c r="A130" s="3" t="e">
        <f>'Данные для ввода на bus.gov.ru'!#REF!</f>
        <v>#REF!</v>
      </c>
      <c r="B130" s="2" t="e">
        <f>'Данные для ввода на bus.gov.ru'!#REF!*0.5</f>
        <v>#REF!</v>
      </c>
      <c r="C130" s="22" t="e">
        <f>(('Данные для ввода на bus.gov.ru'!#REF!/'Данные для ввода на bus.gov.ru'!#REF!)*100)*0.5</f>
        <v>#REF!</v>
      </c>
      <c r="D130" s="22" t="e">
        <f t="shared" si="0"/>
        <v>#REF!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2"/>
      <c r="Z130" s="12"/>
    </row>
    <row r="131" spans="1:26" ht="15.75" customHeight="1" x14ac:dyDescent="0.2">
      <c r="A131" s="3" t="e">
        <f>'Данные для ввода на bus.gov.ru'!#REF!</f>
        <v>#REF!</v>
      </c>
      <c r="B131" s="2" t="e">
        <f>'Данные для ввода на bus.gov.ru'!#REF!*0.5</f>
        <v>#REF!</v>
      </c>
      <c r="C131" s="22" t="e">
        <f>(('Данные для ввода на bus.gov.ru'!#REF!/'Данные для ввода на bus.gov.ru'!#REF!)*100)*0.5</f>
        <v>#REF!</v>
      </c>
      <c r="D131" s="22" t="e">
        <f t="shared" si="0"/>
        <v>#REF!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2"/>
      <c r="Z131" s="12"/>
    </row>
    <row r="132" spans="1:26" ht="15.75" customHeight="1" x14ac:dyDescent="0.2">
      <c r="A132" s="3" t="e">
        <f>'Данные для ввода на bus.gov.ru'!#REF!</f>
        <v>#REF!</v>
      </c>
      <c r="B132" s="2" t="e">
        <f>'Данные для ввода на bus.gov.ru'!#REF!*0.5</f>
        <v>#REF!</v>
      </c>
      <c r="C132" s="22" t="e">
        <f>(('Данные для ввода на bus.gov.ru'!#REF!/'Данные для ввода на bus.gov.ru'!#REF!)*100)*0.5</f>
        <v>#REF!</v>
      </c>
      <c r="D132" s="22" t="e">
        <f t="shared" si="0"/>
        <v>#REF!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2"/>
      <c r="Z132" s="12"/>
    </row>
    <row r="133" spans="1:26" ht="15.75" customHeight="1" x14ac:dyDescent="0.2">
      <c r="A133" s="3" t="e">
        <f>'Данные для ввода на bus.gov.ru'!#REF!</f>
        <v>#REF!</v>
      </c>
      <c r="B133" s="2" t="e">
        <f>'Данные для ввода на bus.gov.ru'!#REF!*0.5</f>
        <v>#REF!</v>
      </c>
      <c r="C133" s="22" t="e">
        <f>(('Данные для ввода на bus.gov.ru'!#REF!/'Данные для ввода на bus.gov.ru'!#REF!)*100)*0.5</f>
        <v>#REF!</v>
      </c>
      <c r="D133" s="22" t="e">
        <f t="shared" si="0"/>
        <v>#REF!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2"/>
      <c r="Z133" s="12"/>
    </row>
    <row r="134" spans="1:26" ht="15.75" customHeight="1" x14ac:dyDescent="0.2">
      <c r="A134" s="3" t="e">
        <f>'Данные для ввода на bus.gov.ru'!#REF!</f>
        <v>#REF!</v>
      </c>
      <c r="B134" s="2" t="e">
        <f>'Данные для ввода на bus.gov.ru'!#REF!*0.5</f>
        <v>#REF!</v>
      </c>
      <c r="C134" s="22" t="e">
        <f>(('Данные для ввода на bus.gov.ru'!#REF!/'Данные для ввода на bus.gov.ru'!#REF!)*100)*0.5</f>
        <v>#REF!</v>
      </c>
      <c r="D134" s="22" t="e">
        <f t="shared" si="0"/>
        <v>#REF!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2"/>
      <c r="Z134" s="12"/>
    </row>
    <row r="135" spans="1:26" ht="15.75" customHeight="1" x14ac:dyDescent="0.2">
      <c r="A135" s="3" t="e">
        <f>'Данные для ввода на bus.gov.ru'!#REF!</f>
        <v>#REF!</v>
      </c>
      <c r="B135" s="2" t="e">
        <f>'Данные для ввода на bus.gov.ru'!#REF!*0.5</f>
        <v>#REF!</v>
      </c>
      <c r="C135" s="22" t="e">
        <f>(('Данные для ввода на bus.gov.ru'!#REF!/'Данные для ввода на bus.gov.ru'!#REF!)*100)*0.5</f>
        <v>#REF!</v>
      </c>
      <c r="D135" s="22" t="e">
        <f t="shared" si="0"/>
        <v>#REF!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2"/>
      <c r="Z135" s="12"/>
    </row>
    <row r="136" spans="1:26" ht="15.75" customHeight="1" x14ac:dyDescent="0.2">
      <c r="A136" s="3" t="e">
        <f>'Данные для ввода на bus.gov.ru'!#REF!</f>
        <v>#REF!</v>
      </c>
      <c r="B136" s="2" t="e">
        <f>'Данные для ввода на bus.gov.ru'!#REF!*0.5</f>
        <v>#REF!</v>
      </c>
      <c r="C136" s="22" t="e">
        <f>(('Данные для ввода на bus.gov.ru'!#REF!/'Данные для ввода на bus.gov.ru'!#REF!)*100)*0.5</f>
        <v>#REF!</v>
      </c>
      <c r="D136" s="22" t="e">
        <f t="shared" si="0"/>
        <v>#REF!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2"/>
      <c r="Z136" s="12"/>
    </row>
    <row r="137" spans="1:26" ht="15.75" customHeight="1" x14ac:dyDescent="0.2">
      <c r="A137" s="3" t="e">
        <f>'Данные для ввода на bus.gov.ru'!#REF!</f>
        <v>#REF!</v>
      </c>
      <c r="B137" s="2" t="e">
        <f>'Данные для ввода на bus.gov.ru'!#REF!*0.5</f>
        <v>#REF!</v>
      </c>
      <c r="C137" s="22" t="e">
        <f>(('Данные для ввода на bus.gov.ru'!#REF!/'Данные для ввода на bus.gov.ru'!#REF!)*100)*0.5</f>
        <v>#REF!</v>
      </c>
      <c r="D137" s="22" t="e">
        <f t="shared" si="0"/>
        <v>#REF!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2"/>
      <c r="Z137" s="12"/>
    </row>
    <row r="138" spans="1:26" ht="15.75" customHeight="1" x14ac:dyDescent="0.2">
      <c r="A138" s="3" t="e">
        <f>'Данные для ввода на bus.gov.ru'!#REF!</f>
        <v>#REF!</v>
      </c>
      <c r="B138" s="2" t="e">
        <f>'Данные для ввода на bus.gov.ru'!#REF!*0.5</f>
        <v>#REF!</v>
      </c>
      <c r="C138" s="22" t="e">
        <f>(('Данные для ввода на bus.gov.ru'!#REF!/'Данные для ввода на bus.gov.ru'!#REF!)*100)*0.5</f>
        <v>#REF!</v>
      </c>
      <c r="D138" s="22" t="e">
        <f t="shared" si="0"/>
        <v>#REF!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2"/>
      <c r="Z138" s="12"/>
    </row>
    <row r="139" spans="1:26" ht="15.75" customHeight="1" x14ac:dyDescent="0.2">
      <c r="A139" s="3" t="e">
        <f>'Данные для ввода на bus.gov.ru'!#REF!</f>
        <v>#REF!</v>
      </c>
      <c r="B139" s="2" t="e">
        <f>'Данные для ввода на bus.gov.ru'!#REF!*0.5</f>
        <v>#REF!</v>
      </c>
      <c r="C139" s="22" t="e">
        <f>(('Данные для ввода на bus.gov.ru'!#REF!/'Данные для ввода на bus.gov.ru'!#REF!)*100)*0.5</f>
        <v>#REF!</v>
      </c>
      <c r="D139" s="22" t="e">
        <f t="shared" si="0"/>
        <v>#REF!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2"/>
      <c r="Z139" s="12"/>
    </row>
    <row r="140" spans="1:26" ht="15.75" customHeight="1" x14ac:dyDescent="0.2">
      <c r="A140" s="3" t="e">
        <f>'Данные для ввода на bus.gov.ru'!#REF!</f>
        <v>#REF!</v>
      </c>
      <c r="B140" s="2" t="e">
        <f>'Данные для ввода на bus.gov.ru'!#REF!*0.5</f>
        <v>#REF!</v>
      </c>
      <c r="C140" s="22" t="e">
        <f>(('Данные для ввода на bus.gov.ru'!#REF!/'Данные для ввода на bus.gov.ru'!#REF!)*100)*0.5</f>
        <v>#REF!</v>
      </c>
      <c r="D140" s="22" t="e">
        <f t="shared" si="0"/>
        <v>#REF!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2"/>
      <c r="Z140" s="12"/>
    </row>
    <row r="141" spans="1:26" ht="15.75" customHeight="1" x14ac:dyDescent="0.2">
      <c r="A141" s="3" t="e">
        <f>'Данные для ввода на bus.gov.ru'!#REF!</f>
        <v>#REF!</v>
      </c>
      <c r="B141" s="2" t="e">
        <f>'Данные для ввода на bus.gov.ru'!#REF!*0.5</f>
        <v>#REF!</v>
      </c>
      <c r="C141" s="22" t="e">
        <f>(('Данные для ввода на bus.gov.ru'!#REF!/'Данные для ввода на bus.gov.ru'!#REF!)*100)*0.5</f>
        <v>#REF!</v>
      </c>
      <c r="D141" s="22" t="e">
        <f t="shared" si="0"/>
        <v>#REF!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2"/>
      <c r="Z141" s="12"/>
    </row>
    <row r="142" spans="1:26" ht="15.75" customHeight="1" x14ac:dyDescent="0.2">
      <c r="A142" s="3" t="e">
        <f>'Данные для ввода на bus.gov.ru'!#REF!</f>
        <v>#REF!</v>
      </c>
      <c r="B142" s="2" t="e">
        <f>'Данные для ввода на bus.gov.ru'!#REF!*0.5</f>
        <v>#REF!</v>
      </c>
      <c r="C142" s="22" t="e">
        <f>(('Данные для ввода на bus.gov.ru'!#REF!/'Данные для ввода на bus.gov.ru'!#REF!)*100)*0.5</f>
        <v>#REF!</v>
      </c>
      <c r="D142" s="22" t="e">
        <f t="shared" si="0"/>
        <v>#REF!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2"/>
      <c r="Z142" s="12"/>
    </row>
    <row r="143" spans="1:26" ht="15.75" customHeight="1" x14ac:dyDescent="0.2">
      <c r="A143" s="3" t="e">
        <f>'Данные для ввода на bus.gov.ru'!#REF!</f>
        <v>#REF!</v>
      </c>
      <c r="B143" s="2" t="e">
        <f>'Данные для ввода на bus.gov.ru'!#REF!*0.5</f>
        <v>#REF!</v>
      </c>
      <c r="C143" s="22" t="e">
        <f>(('Данные для ввода на bus.gov.ru'!#REF!/'Данные для ввода на bus.gov.ru'!#REF!)*100)*0.5</f>
        <v>#REF!</v>
      </c>
      <c r="D143" s="22" t="e">
        <f t="shared" si="0"/>
        <v>#REF!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2"/>
      <c r="Z143" s="12"/>
    </row>
    <row r="144" spans="1:26" ht="15.75" customHeight="1" x14ac:dyDescent="0.2">
      <c r="A144" s="3" t="e">
        <f>'Данные для ввода на bus.gov.ru'!#REF!</f>
        <v>#REF!</v>
      </c>
      <c r="B144" s="2" t="e">
        <f>'Данные для ввода на bus.gov.ru'!#REF!*0.5</f>
        <v>#REF!</v>
      </c>
      <c r="C144" s="22" t="e">
        <f>(('Данные для ввода на bus.gov.ru'!#REF!/'Данные для ввода на bus.gov.ru'!#REF!)*100)*0.5</f>
        <v>#REF!</v>
      </c>
      <c r="D144" s="22" t="e">
        <f t="shared" si="0"/>
        <v>#REF!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2"/>
      <c r="Z144" s="12"/>
    </row>
    <row r="145" spans="1:26" ht="15.75" customHeight="1" x14ac:dyDescent="0.2">
      <c r="A145" s="3" t="e">
        <f>'Данные для ввода на bus.gov.ru'!#REF!</f>
        <v>#REF!</v>
      </c>
      <c r="B145" s="2" t="e">
        <f>'Данные для ввода на bus.gov.ru'!#REF!*0.5</f>
        <v>#REF!</v>
      </c>
      <c r="C145" s="22" t="e">
        <f>(('Данные для ввода на bus.gov.ru'!#REF!/'Данные для ввода на bus.gov.ru'!#REF!)*100)*0.5</f>
        <v>#REF!</v>
      </c>
      <c r="D145" s="22" t="e">
        <f t="shared" si="0"/>
        <v>#REF!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2"/>
      <c r="Z145" s="12"/>
    </row>
    <row r="146" spans="1:26" ht="15.75" customHeight="1" x14ac:dyDescent="0.2">
      <c r="A146" s="3" t="e">
        <f>'Данные для ввода на bus.gov.ru'!#REF!</f>
        <v>#REF!</v>
      </c>
      <c r="B146" s="2" t="e">
        <f>'Данные для ввода на bus.gov.ru'!#REF!*0.5</f>
        <v>#REF!</v>
      </c>
      <c r="C146" s="22" t="e">
        <f>(('Данные для ввода на bus.gov.ru'!#REF!/'Данные для ввода на bus.gov.ru'!#REF!)*100)*0.5</f>
        <v>#REF!</v>
      </c>
      <c r="D146" s="22" t="e">
        <f t="shared" si="0"/>
        <v>#REF!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2"/>
      <c r="Z146" s="12"/>
    </row>
    <row r="147" spans="1:26" ht="15.75" customHeight="1" x14ac:dyDescent="0.2">
      <c r="A147" s="3" t="e">
        <f>'Данные для ввода на bus.gov.ru'!#REF!</f>
        <v>#REF!</v>
      </c>
      <c r="B147" s="2" t="e">
        <f>'Данные для ввода на bus.gov.ru'!#REF!*0.5</f>
        <v>#REF!</v>
      </c>
      <c r="C147" s="22" t="e">
        <f>(('Данные для ввода на bus.gov.ru'!#REF!/'Данные для ввода на bus.gov.ru'!#REF!)*100)*0.5</f>
        <v>#REF!</v>
      </c>
      <c r="D147" s="22" t="e">
        <f t="shared" si="0"/>
        <v>#REF!</v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2"/>
      <c r="Z147" s="12"/>
    </row>
    <row r="148" spans="1:26" ht="15.75" customHeight="1" x14ac:dyDescent="0.2">
      <c r="A148" s="3" t="e">
        <f>'Данные для ввода на bus.gov.ru'!#REF!</f>
        <v>#REF!</v>
      </c>
      <c r="B148" s="2" t="e">
        <f>'Данные для ввода на bus.gov.ru'!#REF!*0.5</f>
        <v>#REF!</v>
      </c>
      <c r="C148" s="22" t="e">
        <f>(('Данные для ввода на bus.gov.ru'!#REF!/'Данные для ввода на bus.gov.ru'!#REF!)*100)*0.5</f>
        <v>#REF!</v>
      </c>
      <c r="D148" s="22" t="e">
        <f t="shared" si="0"/>
        <v>#REF!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2"/>
      <c r="Z148" s="12"/>
    </row>
    <row r="149" spans="1:26" ht="15.75" customHeight="1" x14ac:dyDescent="0.2">
      <c r="A149" s="3" t="e">
        <f>'Данные для ввода на bus.gov.ru'!#REF!</f>
        <v>#REF!</v>
      </c>
      <c r="B149" s="2" t="e">
        <f>'Данные для ввода на bus.gov.ru'!#REF!*0.5</f>
        <v>#REF!</v>
      </c>
      <c r="C149" s="22" t="e">
        <f>(('Данные для ввода на bus.gov.ru'!#REF!/'Данные для ввода на bus.gov.ru'!#REF!)*100)*0.5</f>
        <v>#REF!</v>
      </c>
      <c r="D149" s="22" t="e">
        <f t="shared" si="0"/>
        <v>#REF!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2"/>
      <c r="Z149" s="12"/>
    </row>
    <row r="150" spans="1:26" ht="15.75" customHeight="1" x14ac:dyDescent="0.2">
      <c r="A150" s="3" t="e">
        <f>'Данные для ввода на bus.gov.ru'!#REF!</f>
        <v>#REF!</v>
      </c>
      <c r="B150" s="2" t="e">
        <f>'Данные для ввода на bus.gov.ru'!#REF!*0.5</f>
        <v>#REF!</v>
      </c>
      <c r="C150" s="22" t="e">
        <f>(('Данные для ввода на bus.gov.ru'!#REF!/'Данные для ввода на bus.gov.ru'!#REF!)*100)*0.5</f>
        <v>#REF!</v>
      </c>
      <c r="D150" s="22" t="e">
        <f t="shared" si="0"/>
        <v>#REF!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2"/>
      <c r="Z150" s="12"/>
    </row>
    <row r="151" spans="1:26" ht="15.75" customHeight="1" x14ac:dyDescent="0.2">
      <c r="A151" s="3" t="e">
        <f>'Данные для ввода на bus.gov.ru'!#REF!</f>
        <v>#REF!</v>
      </c>
      <c r="B151" s="2" t="e">
        <f>'Данные для ввода на bus.gov.ru'!#REF!*0.5</f>
        <v>#REF!</v>
      </c>
      <c r="C151" s="22" t="e">
        <f>(('Данные для ввода на bus.gov.ru'!#REF!/'Данные для ввода на bus.gov.ru'!#REF!)*100)*0.5</f>
        <v>#REF!</v>
      </c>
      <c r="D151" s="22" t="e">
        <f t="shared" si="0"/>
        <v>#REF!</v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2"/>
      <c r="Z151" s="12"/>
    </row>
    <row r="152" spans="1:26" ht="15.75" customHeight="1" x14ac:dyDescent="0.2">
      <c r="A152" s="3" t="e">
        <f>'Данные для ввода на bus.gov.ru'!#REF!</f>
        <v>#REF!</v>
      </c>
      <c r="B152" s="2" t="e">
        <f>'Данные для ввода на bus.gov.ru'!#REF!*0.5</f>
        <v>#REF!</v>
      </c>
      <c r="C152" s="22" t="e">
        <f>(('Данные для ввода на bus.gov.ru'!#REF!/'Данные для ввода на bus.gov.ru'!#REF!)*100)*0.5</f>
        <v>#REF!</v>
      </c>
      <c r="D152" s="22" t="e">
        <f t="shared" si="0"/>
        <v>#REF!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2"/>
      <c r="Z152" s="12"/>
    </row>
    <row r="153" spans="1:26" ht="15.75" customHeight="1" x14ac:dyDescent="0.2">
      <c r="A153" s="3" t="e">
        <f>'Данные для ввода на bus.gov.ru'!#REF!</f>
        <v>#REF!</v>
      </c>
      <c r="B153" s="2" t="e">
        <f>'Данные для ввода на bus.gov.ru'!#REF!*0.5</f>
        <v>#REF!</v>
      </c>
      <c r="C153" s="22" t="e">
        <f>(('Данные для ввода на bus.gov.ru'!#REF!/'Данные для ввода на bus.gov.ru'!#REF!)*100)*0.5</f>
        <v>#REF!</v>
      </c>
      <c r="D153" s="22" t="e">
        <f t="shared" si="0"/>
        <v>#REF!</v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2"/>
      <c r="Z153" s="12"/>
    </row>
    <row r="154" spans="1:26" ht="15.75" customHeight="1" x14ac:dyDescent="0.2">
      <c r="A154" s="3" t="e">
        <f>'Данные для ввода на bus.gov.ru'!#REF!</f>
        <v>#REF!</v>
      </c>
      <c r="B154" s="2" t="e">
        <f>'Данные для ввода на bus.gov.ru'!#REF!*0.5</f>
        <v>#REF!</v>
      </c>
      <c r="C154" s="22" t="e">
        <f>(('Данные для ввода на bus.gov.ru'!#REF!/'Данные для ввода на bus.gov.ru'!#REF!)*100)*0.5</f>
        <v>#REF!</v>
      </c>
      <c r="D154" s="22" t="e">
        <f t="shared" si="0"/>
        <v>#REF!</v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2"/>
      <c r="Z154" s="12"/>
    </row>
    <row r="155" spans="1:26" ht="15.75" customHeight="1" x14ac:dyDescent="0.2">
      <c r="A155" s="3" t="e">
        <f>'Данные для ввода на bus.gov.ru'!#REF!</f>
        <v>#REF!</v>
      </c>
      <c r="B155" s="2" t="e">
        <f>'Данные для ввода на bus.gov.ru'!#REF!*0.5</f>
        <v>#REF!</v>
      </c>
      <c r="C155" s="22" t="e">
        <f>(('Данные для ввода на bus.gov.ru'!#REF!/'Данные для ввода на bus.gov.ru'!#REF!)*100)*0.5</f>
        <v>#REF!</v>
      </c>
      <c r="D155" s="22" t="e">
        <f t="shared" si="0"/>
        <v>#REF!</v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2"/>
      <c r="Z155" s="12"/>
    </row>
    <row r="156" spans="1:26" ht="15.75" customHeight="1" x14ac:dyDescent="0.2">
      <c r="A156" s="3" t="e">
        <f>'Данные для ввода на bus.gov.ru'!#REF!</f>
        <v>#REF!</v>
      </c>
      <c r="B156" s="2" t="e">
        <f>'Данные для ввода на bus.gov.ru'!#REF!*0.5</f>
        <v>#REF!</v>
      </c>
      <c r="C156" s="22" t="e">
        <f>(('Данные для ввода на bus.gov.ru'!#REF!/'Данные для ввода на bus.gov.ru'!#REF!)*100)*0.5</f>
        <v>#REF!</v>
      </c>
      <c r="D156" s="22" t="e">
        <f t="shared" si="0"/>
        <v>#REF!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2"/>
      <c r="Z156" s="12"/>
    </row>
    <row r="157" spans="1:26" ht="15.75" customHeight="1" x14ac:dyDescent="0.2">
      <c r="A157" s="3" t="e">
        <f>'Данные для ввода на bus.gov.ru'!#REF!</f>
        <v>#REF!</v>
      </c>
      <c r="B157" s="2" t="e">
        <f>'Данные для ввода на bus.gov.ru'!#REF!*0.5</f>
        <v>#REF!</v>
      </c>
      <c r="C157" s="22" t="e">
        <f>(('Данные для ввода на bus.gov.ru'!#REF!/'Данные для ввода на bus.gov.ru'!#REF!)*100)*0.5</f>
        <v>#REF!</v>
      </c>
      <c r="D157" s="22" t="e">
        <f t="shared" si="0"/>
        <v>#REF!</v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2"/>
      <c r="Z157" s="12"/>
    </row>
    <row r="158" spans="1:26" ht="15.75" customHeight="1" x14ac:dyDescent="0.2">
      <c r="A158" s="3" t="e">
        <f>'Данные для ввода на bus.gov.ru'!#REF!</f>
        <v>#REF!</v>
      </c>
      <c r="B158" s="2" t="e">
        <f>'Данные для ввода на bus.gov.ru'!#REF!*0.5</f>
        <v>#REF!</v>
      </c>
      <c r="C158" s="22" t="e">
        <f>(('Данные для ввода на bus.gov.ru'!#REF!/'Данные для ввода на bus.gov.ru'!#REF!)*100)*0.5</f>
        <v>#REF!</v>
      </c>
      <c r="D158" s="22" t="e">
        <f t="shared" si="0"/>
        <v>#REF!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2"/>
      <c r="Z158" s="12"/>
    </row>
    <row r="159" spans="1:26" ht="15.75" customHeight="1" x14ac:dyDescent="0.2">
      <c r="A159" s="3" t="e">
        <f>'Данные для ввода на bus.gov.ru'!#REF!</f>
        <v>#REF!</v>
      </c>
      <c r="B159" s="2" t="e">
        <f>'Данные для ввода на bus.gov.ru'!#REF!*0.5</f>
        <v>#REF!</v>
      </c>
      <c r="C159" s="22" t="e">
        <f>(('Данные для ввода на bus.gov.ru'!#REF!/'Данные для ввода на bus.gov.ru'!#REF!)*100)*0.5</f>
        <v>#REF!</v>
      </c>
      <c r="D159" s="22" t="e">
        <f t="shared" si="0"/>
        <v>#REF!</v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2"/>
      <c r="Z159" s="12"/>
    </row>
    <row r="160" spans="1:26" ht="15.75" customHeight="1" x14ac:dyDescent="0.2">
      <c r="A160" s="3" t="e">
        <f>'Данные для ввода на bus.gov.ru'!#REF!</f>
        <v>#REF!</v>
      </c>
      <c r="B160" s="2" t="e">
        <f>'Данные для ввода на bus.gov.ru'!#REF!*0.5</f>
        <v>#REF!</v>
      </c>
      <c r="C160" s="22" t="e">
        <f>(('Данные для ввода на bus.gov.ru'!#REF!/'Данные для ввода на bus.gov.ru'!#REF!)*100)*0.5</f>
        <v>#REF!</v>
      </c>
      <c r="D160" s="22" t="e">
        <f t="shared" si="0"/>
        <v>#REF!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2"/>
      <c r="Z160" s="12"/>
    </row>
    <row r="161" spans="1:26" ht="15.75" customHeight="1" x14ac:dyDescent="0.2">
      <c r="A161" s="3" t="e">
        <f>'Данные для ввода на bus.gov.ru'!#REF!</f>
        <v>#REF!</v>
      </c>
      <c r="B161" s="2" t="e">
        <f>'Данные для ввода на bus.gov.ru'!#REF!*0.5</f>
        <v>#REF!</v>
      </c>
      <c r="C161" s="22" t="e">
        <f>(('Данные для ввода на bus.gov.ru'!#REF!/'Данные для ввода на bus.gov.ru'!#REF!)*100)*0.5</f>
        <v>#REF!</v>
      </c>
      <c r="D161" s="22" t="e">
        <f t="shared" si="0"/>
        <v>#REF!</v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2"/>
      <c r="Z161" s="12"/>
    </row>
    <row r="162" spans="1:26" ht="15.75" customHeight="1" x14ac:dyDescent="0.2">
      <c r="A162" s="3" t="e">
        <f>'Данные для ввода на bus.gov.ru'!#REF!</f>
        <v>#REF!</v>
      </c>
      <c r="B162" s="2" t="e">
        <f>'Данные для ввода на bus.gov.ru'!#REF!*0.5</f>
        <v>#REF!</v>
      </c>
      <c r="C162" s="22" t="e">
        <f>(('Данные для ввода на bus.gov.ru'!#REF!/'Данные для ввода на bus.gov.ru'!#REF!)*100)*0.5</f>
        <v>#REF!</v>
      </c>
      <c r="D162" s="22" t="e">
        <f t="shared" si="0"/>
        <v>#REF!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2"/>
      <c r="Z162" s="12"/>
    </row>
    <row r="163" spans="1:26" ht="15.75" customHeight="1" x14ac:dyDescent="0.2">
      <c r="A163" s="3" t="e">
        <f>'Данные для ввода на bus.gov.ru'!#REF!</f>
        <v>#REF!</v>
      </c>
      <c r="B163" s="2" t="e">
        <f>'Данные для ввода на bus.gov.ru'!#REF!*0.5</f>
        <v>#REF!</v>
      </c>
      <c r="C163" s="22" t="e">
        <f>(('Данные для ввода на bus.gov.ru'!#REF!/'Данные для ввода на bus.gov.ru'!#REF!)*100)*0.5</f>
        <v>#REF!</v>
      </c>
      <c r="D163" s="22" t="e">
        <f t="shared" si="0"/>
        <v>#REF!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2"/>
      <c r="Z163" s="12"/>
    </row>
    <row r="164" spans="1:26" ht="15.75" customHeight="1" x14ac:dyDescent="0.2">
      <c r="A164" s="3" t="e">
        <f>'Данные для ввода на bus.gov.ru'!#REF!</f>
        <v>#REF!</v>
      </c>
      <c r="B164" s="2" t="e">
        <f>'Данные для ввода на bus.gov.ru'!#REF!*0.5</f>
        <v>#REF!</v>
      </c>
      <c r="C164" s="22" t="e">
        <f>(('Данные для ввода на bus.gov.ru'!#REF!/'Данные для ввода на bus.gov.ru'!#REF!)*100)*0.5</f>
        <v>#REF!</v>
      </c>
      <c r="D164" s="22" t="e">
        <f t="shared" si="0"/>
        <v>#REF!</v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2"/>
      <c r="Z164" s="12"/>
    </row>
    <row r="165" spans="1:26" ht="15.75" customHeight="1" x14ac:dyDescent="0.2">
      <c r="A165" s="3" t="e">
        <f>'Данные для ввода на bus.gov.ru'!#REF!</f>
        <v>#REF!</v>
      </c>
      <c r="B165" s="2" t="e">
        <f>'Данные для ввода на bus.gov.ru'!#REF!*0.5</f>
        <v>#REF!</v>
      </c>
      <c r="C165" s="22" t="e">
        <f>(('Данные для ввода на bus.gov.ru'!#REF!/'Данные для ввода на bus.gov.ru'!#REF!)*100)*0.5</f>
        <v>#REF!</v>
      </c>
      <c r="D165" s="22" t="e">
        <f t="shared" si="0"/>
        <v>#REF!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2"/>
      <c r="Z165" s="12"/>
    </row>
    <row r="166" spans="1:26" ht="15.75" customHeight="1" x14ac:dyDescent="0.2">
      <c r="A166" s="3" t="e">
        <f>'Данные для ввода на bus.gov.ru'!#REF!</f>
        <v>#REF!</v>
      </c>
      <c r="B166" s="2" t="e">
        <f>'Данные для ввода на bus.gov.ru'!#REF!*0.5</f>
        <v>#REF!</v>
      </c>
      <c r="C166" s="22" t="e">
        <f>(('Данные для ввода на bus.gov.ru'!#REF!/'Данные для ввода на bus.gov.ru'!#REF!)*100)*0.5</f>
        <v>#REF!</v>
      </c>
      <c r="D166" s="22" t="e">
        <f t="shared" si="0"/>
        <v>#REF!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2"/>
      <c r="Z166" s="12"/>
    </row>
    <row r="167" spans="1:26" ht="15.75" customHeight="1" x14ac:dyDescent="0.2">
      <c r="A167" s="3" t="e">
        <f>'Данные для ввода на bus.gov.ru'!#REF!</f>
        <v>#REF!</v>
      </c>
      <c r="B167" s="2" t="e">
        <f>'Данные для ввода на bus.gov.ru'!#REF!*0.5</f>
        <v>#REF!</v>
      </c>
      <c r="C167" s="22" t="e">
        <f>(('Данные для ввода на bus.gov.ru'!#REF!/'Данные для ввода на bus.gov.ru'!#REF!)*100)*0.5</f>
        <v>#REF!</v>
      </c>
      <c r="D167" s="22" t="e">
        <f t="shared" si="0"/>
        <v>#REF!</v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2"/>
      <c r="Z167" s="12"/>
    </row>
    <row r="168" spans="1:26" ht="15.75" customHeight="1" x14ac:dyDescent="0.2">
      <c r="A168" s="3" t="e">
        <f>'Данные для ввода на bus.gov.ru'!#REF!</f>
        <v>#REF!</v>
      </c>
      <c r="B168" s="2" t="e">
        <f>'Данные для ввода на bus.gov.ru'!#REF!*0.5</f>
        <v>#REF!</v>
      </c>
      <c r="C168" s="22" t="e">
        <f>(('Данные для ввода на bus.gov.ru'!#REF!/'Данные для ввода на bus.gov.ru'!#REF!)*100)*0.5</f>
        <v>#REF!</v>
      </c>
      <c r="D168" s="22" t="e">
        <f t="shared" si="0"/>
        <v>#REF!</v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2"/>
      <c r="Z168" s="12"/>
    </row>
    <row r="169" spans="1:26" ht="15.75" customHeight="1" x14ac:dyDescent="0.2">
      <c r="A169" s="3" t="e">
        <f>'Данные для ввода на bus.gov.ru'!#REF!</f>
        <v>#REF!</v>
      </c>
      <c r="B169" s="2" t="e">
        <f>'Данные для ввода на bus.gov.ru'!#REF!*0.5</f>
        <v>#REF!</v>
      </c>
      <c r="C169" s="22" t="e">
        <f>(('Данные для ввода на bus.gov.ru'!#REF!/'Данные для ввода на bus.gov.ru'!#REF!)*100)*0.5</f>
        <v>#REF!</v>
      </c>
      <c r="D169" s="22" t="e">
        <f t="shared" si="0"/>
        <v>#REF!</v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2"/>
      <c r="Z169" s="12"/>
    </row>
    <row r="170" spans="1:26" ht="15.75" customHeight="1" x14ac:dyDescent="0.2">
      <c r="A170" s="3" t="e">
        <f>'Данные для ввода на bus.gov.ru'!#REF!</f>
        <v>#REF!</v>
      </c>
      <c r="B170" s="2" t="e">
        <f>'Данные для ввода на bus.gov.ru'!#REF!*0.5</f>
        <v>#REF!</v>
      </c>
      <c r="C170" s="22" t="e">
        <f>(('Данные для ввода на bus.gov.ru'!#REF!/'Данные для ввода на bus.gov.ru'!#REF!)*100)*0.5</f>
        <v>#REF!</v>
      </c>
      <c r="D170" s="22" t="e">
        <f t="shared" si="0"/>
        <v>#REF!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2"/>
      <c r="Z170" s="12"/>
    </row>
    <row r="171" spans="1:26" ht="15.75" customHeight="1" x14ac:dyDescent="0.2">
      <c r="A171" s="3" t="e">
        <f>'Данные для ввода на bus.gov.ru'!#REF!</f>
        <v>#REF!</v>
      </c>
      <c r="B171" s="2" t="e">
        <f>'Данные для ввода на bus.gov.ru'!#REF!*0.5</f>
        <v>#REF!</v>
      </c>
      <c r="C171" s="22" t="e">
        <f>(('Данные для ввода на bus.gov.ru'!#REF!/'Данные для ввода на bus.gov.ru'!#REF!)*100)*0.5</f>
        <v>#REF!</v>
      </c>
      <c r="D171" s="22" t="e">
        <f t="shared" si="0"/>
        <v>#REF!</v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2"/>
      <c r="Z171" s="12"/>
    </row>
    <row r="172" spans="1:26" ht="15.75" customHeight="1" x14ac:dyDescent="0.2">
      <c r="A172" s="3" t="e">
        <f>'Данные для ввода на bus.gov.ru'!#REF!</f>
        <v>#REF!</v>
      </c>
      <c r="B172" s="2" t="e">
        <f>'Данные для ввода на bus.gov.ru'!#REF!*0.5</f>
        <v>#REF!</v>
      </c>
      <c r="C172" s="22" t="e">
        <f>(('Данные для ввода на bus.gov.ru'!#REF!/'Данные для ввода на bus.gov.ru'!#REF!)*100)*0.5</f>
        <v>#REF!</v>
      </c>
      <c r="D172" s="22" t="e">
        <f t="shared" si="0"/>
        <v>#REF!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2"/>
      <c r="Z172" s="12"/>
    </row>
    <row r="173" spans="1:26" ht="15.75" customHeight="1" x14ac:dyDescent="0.2">
      <c r="A173" s="3" t="e">
        <f>'Данные для ввода на bus.gov.ru'!#REF!</f>
        <v>#REF!</v>
      </c>
      <c r="B173" s="2" t="e">
        <f>'Данные для ввода на bus.gov.ru'!#REF!*0.5</f>
        <v>#REF!</v>
      </c>
      <c r="C173" s="22" t="e">
        <f>(('Данные для ввода на bus.gov.ru'!#REF!/'Данные для ввода на bus.gov.ru'!#REF!)*100)*0.5</f>
        <v>#REF!</v>
      </c>
      <c r="D173" s="22" t="e">
        <f t="shared" si="0"/>
        <v>#REF!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2"/>
      <c r="Z173" s="12"/>
    </row>
    <row r="174" spans="1:26" ht="15.75" customHeight="1" x14ac:dyDescent="0.2">
      <c r="A174" s="3" t="e">
        <f>'Данные для ввода на bus.gov.ru'!#REF!</f>
        <v>#REF!</v>
      </c>
      <c r="B174" s="2" t="e">
        <f>'Данные для ввода на bus.gov.ru'!#REF!*0.5</f>
        <v>#REF!</v>
      </c>
      <c r="C174" s="22" t="e">
        <f>(('Данные для ввода на bus.gov.ru'!#REF!/'Данные для ввода на bus.gov.ru'!#REF!)*100)*0.5</f>
        <v>#REF!</v>
      </c>
      <c r="D174" s="22" t="e">
        <f t="shared" si="0"/>
        <v>#REF!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2"/>
      <c r="Z174" s="12"/>
    </row>
    <row r="175" spans="1:26" ht="15.75" customHeight="1" x14ac:dyDescent="0.2">
      <c r="A175" s="3" t="e">
        <f>'Данные для ввода на bus.gov.ru'!#REF!</f>
        <v>#REF!</v>
      </c>
      <c r="B175" s="2" t="e">
        <f>'Данные для ввода на bus.gov.ru'!#REF!*0.5</f>
        <v>#REF!</v>
      </c>
      <c r="C175" s="22" t="e">
        <f>(('Данные для ввода на bus.gov.ru'!#REF!/'Данные для ввода на bus.gov.ru'!#REF!)*100)*0.5</f>
        <v>#REF!</v>
      </c>
      <c r="D175" s="22" t="e">
        <f t="shared" si="0"/>
        <v>#REF!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2"/>
      <c r="Z175" s="12"/>
    </row>
    <row r="176" spans="1:26" ht="15.75" customHeight="1" x14ac:dyDescent="0.2">
      <c r="A176" s="3" t="e">
        <f>'Данные для ввода на bus.gov.ru'!#REF!</f>
        <v>#REF!</v>
      </c>
      <c r="B176" s="2" t="e">
        <f>'Данные для ввода на bus.gov.ru'!#REF!*0.5</f>
        <v>#REF!</v>
      </c>
      <c r="C176" s="22" t="e">
        <f>(('Данные для ввода на bus.gov.ru'!#REF!/'Данные для ввода на bus.gov.ru'!#REF!)*100)*0.5</f>
        <v>#REF!</v>
      </c>
      <c r="D176" s="22" t="e">
        <f t="shared" si="0"/>
        <v>#REF!</v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2"/>
      <c r="Z176" s="12"/>
    </row>
    <row r="177" spans="1:26" ht="15.75" customHeight="1" x14ac:dyDescent="0.2">
      <c r="A177" s="3" t="e">
        <f>'Данные для ввода на bus.gov.ru'!#REF!</f>
        <v>#REF!</v>
      </c>
      <c r="B177" s="2" t="e">
        <f>'Данные для ввода на bus.gov.ru'!#REF!*0.5</f>
        <v>#REF!</v>
      </c>
      <c r="C177" s="22" t="e">
        <f>(('Данные для ввода на bus.gov.ru'!#REF!/'Данные для ввода на bus.gov.ru'!#REF!)*100)*0.5</f>
        <v>#REF!</v>
      </c>
      <c r="D177" s="22" t="e">
        <f t="shared" si="0"/>
        <v>#REF!</v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2"/>
      <c r="Z177" s="12"/>
    </row>
    <row r="178" spans="1:26" ht="15.75" customHeight="1" x14ac:dyDescent="0.2">
      <c r="A178" s="3" t="e">
        <f>'Данные для ввода на bus.gov.ru'!#REF!</f>
        <v>#REF!</v>
      </c>
      <c r="B178" s="2" t="e">
        <f>'Данные для ввода на bus.gov.ru'!#REF!*0.5</f>
        <v>#REF!</v>
      </c>
      <c r="C178" s="22" t="e">
        <f>(('Данные для ввода на bus.gov.ru'!#REF!/'Данные для ввода на bus.gov.ru'!#REF!)*100)*0.5</f>
        <v>#REF!</v>
      </c>
      <c r="D178" s="22" t="e">
        <f t="shared" si="0"/>
        <v>#REF!</v>
      </c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2"/>
      <c r="Z178" s="12"/>
    </row>
    <row r="179" spans="1:26" ht="15.75" customHeight="1" x14ac:dyDescent="0.2">
      <c r="A179" s="3" t="e">
        <f>'Данные для ввода на bus.gov.ru'!#REF!</f>
        <v>#REF!</v>
      </c>
      <c r="B179" s="2" t="e">
        <f>'Данные для ввода на bus.gov.ru'!#REF!*0.5</f>
        <v>#REF!</v>
      </c>
      <c r="C179" s="22" t="e">
        <f>(('Данные для ввода на bus.gov.ru'!#REF!/'Данные для ввода на bus.gov.ru'!#REF!)*100)*0.5</f>
        <v>#REF!</v>
      </c>
      <c r="D179" s="22" t="e">
        <f t="shared" si="0"/>
        <v>#REF!</v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2"/>
      <c r="Z179" s="12"/>
    </row>
    <row r="180" spans="1:26" ht="15.75" customHeight="1" x14ac:dyDescent="0.2">
      <c r="A180" s="3" t="e">
        <f>'Данные для ввода на bus.gov.ru'!#REF!</f>
        <v>#REF!</v>
      </c>
      <c r="B180" s="2" t="e">
        <f>'Данные для ввода на bus.gov.ru'!#REF!*0.5</f>
        <v>#REF!</v>
      </c>
      <c r="C180" s="22" t="e">
        <f>(('Данные для ввода на bus.gov.ru'!#REF!/'Данные для ввода на bus.gov.ru'!#REF!)*100)*0.5</f>
        <v>#REF!</v>
      </c>
      <c r="D180" s="22" t="e">
        <f t="shared" si="0"/>
        <v>#REF!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2"/>
      <c r="Z180" s="12"/>
    </row>
    <row r="181" spans="1:26" ht="15.75" customHeight="1" x14ac:dyDescent="0.2">
      <c r="A181" s="3" t="e">
        <f>'Данные для ввода на bus.gov.ru'!#REF!</f>
        <v>#REF!</v>
      </c>
      <c r="B181" s="2" t="e">
        <f>'Данные для ввода на bus.gov.ru'!#REF!*0.5</f>
        <v>#REF!</v>
      </c>
      <c r="C181" s="22" t="e">
        <f>(('Данные для ввода на bus.gov.ru'!#REF!/'Данные для ввода на bus.gov.ru'!#REF!)*100)*0.5</f>
        <v>#REF!</v>
      </c>
      <c r="D181" s="22" t="e">
        <f t="shared" si="0"/>
        <v>#REF!</v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2"/>
      <c r="Z181" s="12"/>
    </row>
    <row r="182" spans="1:26" ht="15.75" customHeight="1" x14ac:dyDescent="0.2">
      <c r="A182" s="3" t="e">
        <f>'Данные для ввода на bus.gov.ru'!#REF!</f>
        <v>#REF!</v>
      </c>
      <c r="B182" s="2" t="e">
        <f>'Данные для ввода на bus.gov.ru'!#REF!*0.5</f>
        <v>#REF!</v>
      </c>
      <c r="C182" s="22" t="e">
        <f>(('Данные для ввода на bus.gov.ru'!#REF!/'Данные для ввода на bus.gov.ru'!#REF!)*100)*0.5</f>
        <v>#REF!</v>
      </c>
      <c r="D182" s="22" t="e">
        <f t="shared" si="0"/>
        <v>#REF!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2"/>
      <c r="Z182" s="12"/>
    </row>
    <row r="183" spans="1:26" ht="15.75" customHeight="1" x14ac:dyDescent="0.2">
      <c r="A183" s="3" t="e">
        <f>'Данные для ввода на bus.gov.ru'!#REF!</f>
        <v>#REF!</v>
      </c>
      <c r="B183" s="2" t="e">
        <f>'Данные для ввода на bus.gov.ru'!#REF!*0.5</f>
        <v>#REF!</v>
      </c>
      <c r="C183" s="22" t="e">
        <f>(('Данные для ввода на bus.gov.ru'!#REF!/'Данные для ввода на bus.gov.ru'!#REF!)*100)*0.5</f>
        <v>#REF!</v>
      </c>
      <c r="D183" s="22" t="e">
        <f t="shared" si="0"/>
        <v>#REF!</v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2"/>
      <c r="Z183" s="12"/>
    </row>
    <row r="184" spans="1:26" ht="15.75" customHeight="1" x14ac:dyDescent="0.2">
      <c r="A184" s="3" t="e">
        <f>'Данные для ввода на bus.gov.ru'!#REF!</f>
        <v>#REF!</v>
      </c>
      <c r="B184" s="2" t="e">
        <f>'Данные для ввода на bus.gov.ru'!#REF!*0.5</f>
        <v>#REF!</v>
      </c>
      <c r="C184" s="22" t="e">
        <f>(('Данные для ввода на bus.gov.ru'!#REF!/'Данные для ввода на bus.gov.ru'!#REF!)*100)*0.5</f>
        <v>#REF!</v>
      </c>
      <c r="D184" s="22" t="e">
        <f t="shared" si="0"/>
        <v>#REF!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2"/>
      <c r="Z184" s="12"/>
    </row>
    <row r="185" spans="1:26" ht="15.75" customHeight="1" x14ac:dyDescent="0.2">
      <c r="A185" s="3" t="e">
        <f>'Данные для ввода на bus.gov.ru'!#REF!</f>
        <v>#REF!</v>
      </c>
      <c r="B185" s="2" t="e">
        <f>'Данные для ввода на bus.gov.ru'!#REF!*0.5</f>
        <v>#REF!</v>
      </c>
      <c r="C185" s="22" t="e">
        <f>(('Данные для ввода на bus.gov.ru'!#REF!/'Данные для ввода на bus.gov.ru'!#REF!)*100)*0.5</f>
        <v>#REF!</v>
      </c>
      <c r="D185" s="22" t="e">
        <f t="shared" si="0"/>
        <v>#REF!</v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2"/>
      <c r="Z185" s="12"/>
    </row>
    <row r="186" spans="1:26" ht="15.75" customHeight="1" x14ac:dyDescent="0.2">
      <c r="A186" s="3" t="e">
        <f>'Данные для ввода на bus.gov.ru'!#REF!</f>
        <v>#REF!</v>
      </c>
      <c r="B186" s="2" t="e">
        <f>'Данные для ввода на bus.gov.ru'!#REF!*0.5</f>
        <v>#REF!</v>
      </c>
      <c r="C186" s="22" t="e">
        <f>(('Данные для ввода на bus.gov.ru'!#REF!/'Данные для ввода на bus.gov.ru'!#REF!)*100)*0.5</f>
        <v>#REF!</v>
      </c>
      <c r="D186" s="22" t="e">
        <f t="shared" si="0"/>
        <v>#REF!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2"/>
      <c r="Z186" s="12"/>
    </row>
    <row r="187" spans="1:26" ht="15.75" customHeight="1" x14ac:dyDescent="0.2">
      <c r="A187" s="3" t="e">
        <f>'Данные для ввода на bus.gov.ru'!#REF!</f>
        <v>#REF!</v>
      </c>
      <c r="B187" s="2" t="e">
        <f>'Данные для ввода на bus.gov.ru'!#REF!*0.5</f>
        <v>#REF!</v>
      </c>
      <c r="C187" s="22" t="e">
        <f>(('Данные для ввода на bus.gov.ru'!#REF!/'Данные для ввода на bus.gov.ru'!#REF!)*100)*0.5</f>
        <v>#REF!</v>
      </c>
      <c r="D187" s="22" t="e">
        <f t="shared" si="0"/>
        <v>#REF!</v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2"/>
      <c r="Z187" s="12"/>
    </row>
    <row r="188" spans="1:26" ht="15.75" customHeight="1" x14ac:dyDescent="0.2">
      <c r="A188" s="3" t="e">
        <f>'Данные для ввода на bus.gov.ru'!#REF!</f>
        <v>#REF!</v>
      </c>
      <c r="B188" s="2" t="e">
        <f>'Данные для ввода на bus.gov.ru'!#REF!*0.5</f>
        <v>#REF!</v>
      </c>
      <c r="C188" s="22" t="e">
        <f>(('Данные для ввода на bus.gov.ru'!#REF!/'Данные для ввода на bus.gov.ru'!#REF!)*100)*0.5</f>
        <v>#REF!</v>
      </c>
      <c r="D188" s="22" t="e">
        <f t="shared" si="0"/>
        <v>#REF!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2"/>
      <c r="Z188" s="12"/>
    </row>
    <row r="189" spans="1:26" ht="15.75" customHeight="1" x14ac:dyDescent="0.2">
      <c r="A189" s="3" t="e">
        <f>'Данные для ввода на bus.gov.ru'!#REF!</f>
        <v>#REF!</v>
      </c>
      <c r="B189" s="2" t="e">
        <f>'Данные для ввода на bus.gov.ru'!#REF!*0.5</f>
        <v>#REF!</v>
      </c>
      <c r="C189" s="22" t="e">
        <f>(('Данные для ввода на bus.gov.ru'!#REF!/'Данные для ввода на bus.gov.ru'!#REF!)*100)*0.5</f>
        <v>#REF!</v>
      </c>
      <c r="D189" s="22" t="e">
        <f t="shared" si="0"/>
        <v>#REF!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2"/>
      <c r="Z189" s="12"/>
    </row>
    <row r="190" spans="1:26" ht="15.75" customHeight="1" x14ac:dyDescent="0.2">
      <c r="A190" s="3" t="e">
        <f>'Данные для ввода на bus.gov.ru'!#REF!</f>
        <v>#REF!</v>
      </c>
      <c r="B190" s="2" t="e">
        <f>'Данные для ввода на bus.gov.ru'!#REF!*0.5</f>
        <v>#REF!</v>
      </c>
      <c r="C190" s="22" t="e">
        <f>(('Данные для ввода на bus.gov.ru'!#REF!/'Данные для ввода на bus.gov.ru'!#REF!)*100)*0.5</f>
        <v>#REF!</v>
      </c>
      <c r="D190" s="22" t="e">
        <f t="shared" si="0"/>
        <v>#REF!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2"/>
      <c r="Z190" s="12"/>
    </row>
    <row r="191" spans="1:26" ht="15.75" customHeight="1" x14ac:dyDescent="0.2">
      <c r="A191" s="3" t="e">
        <f>'Данные для ввода на bus.gov.ru'!#REF!</f>
        <v>#REF!</v>
      </c>
      <c r="B191" s="2" t="e">
        <f>'Данные для ввода на bus.gov.ru'!#REF!*0.5</f>
        <v>#REF!</v>
      </c>
      <c r="C191" s="22" t="e">
        <f>(('Данные для ввода на bus.gov.ru'!#REF!/'Данные для ввода на bus.gov.ru'!#REF!)*100)*0.5</f>
        <v>#REF!</v>
      </c>
      <c r="D191" s="22" t="e">
        <f t="shared" si="0"/>
        <v>#REF!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2"/>
      <c r="Z191" s="12"/>
    </row>
    <row r="192" spans="1:26" ht="15.75" customHeight="1" x14ac:dyDescent="0.2">
      <c r="A192" s="3" t="e">
        <f>'Данные для ввода на bus.gov.ru'!#REF!</f>
        <v>#REF!</v>
      </c>
      <c r="B192" s="2" t="e">
        <f>'Данные для ввода на bus.gov.ru'!#REF!*0.5</f>
        <v>#REF!</v>
      </c>
      <c r="C192" s="22" t="e">
        <f>(('Данные для ввода на bus.gov.ru'!#REF!/'Данные для ввода на bus.gov.ru'!#REF!)*100)*0.5</f>
        <v>#REF!</v>
      </c>
      <c r="D192" s="22" t="e">
        <f t="shared" si="0"/>
        <v>#REF!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2"/>
      <c r="Z192" s="12"/>
    </row>
    <row r="193" spans="1:26" ht="15.75" customHeight="1" x14ac:dyDescent="0.2">
      <c r="A193" s="3" t="e">
        <f>'Данные для ввода на bus.gov.ru'!#REF!</f>
        <v>#REF!</v>
      </c>
      <c r="B193" s="2" t="e">
        <f>'Данные для ввода на bus.gov.ru'!#REF!*0.5</f>
        <v>#REF!</v>
      </c>
      <c r="C193" s="22" t="e">
        <f>(('Данные для ввода на bus.gov.ru'!#REF!/'Данные для ввода на bus.gov.ru'!#REF!)*100)*0.5</f>
        <v>#REF!</v>
      </c>
      <c r="D193" s="22" t="e">
        <f t="shared" si="0"/>
        <v>#REF!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2"/>
      <c r="Z193" s="12"/>
    </row>
    <row r="194" spans="1:26" ht="15.75" customHeight="1" x14ac:dyDescent="0.2">
      <c r="A194" s="3" t="e">
        <f>'Данные для ввода на bus.gov.ru'!#REF!</f>
        <v>#REF!</v>
      </c>
      <c r="B194" s="2" t="e">
        <f>'Данные для ввода на bus.gov.ru'!#REF!*0.5</f>
        <v>#REF!</v>
      </c>
      <c r="C194" s="22" t="e">
        <f>(('Данные для ввода на bus.gov.ru'!#REF!/'Данные для ввода на bus.gov.ru'!#REF!)*100)*0.5</f>
        <v>#REF!</v>
      </c>
      <c r="D194" s="22" t="e">
        <f t="shared" si="0"/>
        <v>#REF!</v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2"/>
      <c r="Z194" s="12"/>
    </row>
    <row r="195" spans="1:26" ht="15.75" customHeight="1" x14ac:dyDescent="0.2">
      <c r="A195" s="3" t="e">
        <f>'Данные для ввода на bus.gov.ru'!#REF!</f>
        <v>#REF!</v>
      </c>
      <c r="B195" s="2" t="e">
        <f>'Данные для ввода на bus.gov.ru'!#REF!*0.5</f>
        <v>#REF!</v>
      </c>
      <c r="C195" s="22" t="e">
        <f>(('Данные для ввода на bus.gov.ru'!#REF!/'Данные для ввода на bus.gov.ru'!#REF!)*100)*0.5</f>
        <v>#REF!</v>
      </c>
      <c r="D195" s="22" t="e">
        <f t="shared" si="0"/>
        <v>#REF!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2"/>
      <c r="Z195" s="12"/>
    </row>
    <row r="196" spans="1:26" ht="15.75" customHeight="1" x14ac:dyDescent="0.2">
      <c r="A196" s="3" t="e">
        <f>'Данные для ввода на bus.gov.ru'!#REF!</f>
        <v>#REF!</v>
      </c>
      <c r="B196" s="2" t="e">
        <f>'Данные для ввода на bus.gov.ru'!#REF!*0.5</f>
        <v>#REF!</v>
      </c>
      <c r="C196" s="22" t="e">
        <f>(('Данные для ввода на bus.gov.ru'!#REF!/'Данные для ввода на bus.gov.ru'!#REF!)*100)*0.5</f>
        <v>#REF!</v>
      </c>
      <c r="D196" s="22" t="e">
        <f t="shared" si="0"/>
        <v>#REF!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2"/>
      <c r="Z196" s="12"/>
    </row>
    <row r="197" spans="1:26" ht="15.75" customHeight="1" x14ac:dyDescent="0.2">
      <c r="A197" s="3" t="e">
        <f>'Данные для ввода на bus.gov.ru'!#REF!</f>
        <v>#REF!</v>
      </c>
      <c r="B197" s="2" t="e">
        <f>'Данные для ввода на bus.gov.ru'!#REF!*0.5</f>
        <v>#REF!</v>
      </c>
      <c r="C197" s="22" t="e">
        <f>(('Данные для ввода на bus.gov.ru'!#REF!/'Данные для ввода на bus.gov.ru'!#REF!)*100)*0.5</f>
        <v>#REF!</v>
      </c>
      <c r="D197" s="22" t="e">
        <f t="shared" si="0"/>
        <v>#REF!</v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2"/>
      <c r="Z197" s="12"/>
    </row>
    <row r="198" spans="1:26" ht="15.75" customHeight="1" x14ac:dyDescent="0.2">
      <c r="A198" s="3" t="e">
        <f>'Данные для ввода на bus.gov.ru'!#REF!</f>
        <v>#REF!</v>
      </c>
      <c r="B198" s="2" t="e">
        <f>'Данные для ввода на bus.gov.ru'!#REF!*0.5</f>
        <v>#REF!</v>
      </c>
      <c r="C198" s="22" t="e">
        <f>(('Данные для ввода на bus.gov.ru'!#REF!/'Данные для ввода на bus.gov.ru'!#REF!)*100)*0.5</f>
        <v>#REF!</v>
      </c>
      <c r="D198" s="22" t="e">
        <f t="shared" si="0"/>
        <v>#REF!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2"/>
      <c r="Z198" s="12"/>
    </row>
    <row r="199" spans="1:26" ht="15.75" customHeight="1" x14ac:dyDescent="0.2">
      <c r="A199" s="3" t="e">
        <f>'Данные для ввода на bus.gov.ru'!#REF!</f>
        <v>#REF!</v>
      </c>
      <c r="B199" s="2" t="e">
        <f>'Данные для ввода на bus.gov.ru'!#REF!*0.5</f>
        <v>#REF!</v>
      </c>
      <c r="C199" s="22" t="e">
        <f>(('Данные для ввода на bus.gov.ru'!#REF!/'Данные для ввода на bus.gov.ru'!#REF!)*100)*0.5</f>
        <v>#REF!</v>
      </c>
      <c r="D199" s="22" t="e">
        <f t="shared" si="0"/>
        <v>#REF!</v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2"/>
      <c r="Z199" s="12"/>
    </row>
    <row r="200" spans="1:26" ht="15.75" customHeight="1" x14ac:dyDescent="0.2">
      <c r="A200" s="3" t="e">
        <f>'Данные для ввода на bus.gov.ru'!#REF!</f>
        <v>#REF!</v>
      </c>
      <c r="B200" s="2" t="e">
        <f>'Данные для ввода на bus.gov.ru'!#REF!*0.5</f>
        <v>#REF!</v>
      </c>
      <c r="C200" s="22" t="e">
        <f>(('Данные для ввода на bus.gov.ru'!#REF!/'Данные для ввода на bus.gov.ru'!#REF!)*100)*0.5</f>
        <v>#REF!</v>
      </c>
      <c r="D200" s="22" t="e">
        <f t="shared" si="0"/>
        <v>#REF!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2"/>
      <c r="Z200" s="12"/>
    </row>
    <row r="201" spans="1:26" ht="15.75" customHeight="1" x14ac:dyDescent="0.2">
      <c r="A201" s="3" t="e">
        <f>'Данные для ввода на bus.gov.ru'!#REF!</f>
        <v>#REF!</v>
      </c>
      <c r="B201" s="2" t="e">
        <f>'Данные для ввода на bus.gov.ru'!#REF!*0.5</f>
        <v>#REF!</v>
      </c>
      <c r="C201" s="22" t="e">
        <f>(('Данные для ввода на bus.gov.ru'!#REF!/'Данные для ввода на bus.gov.ru'!#REF!)*100)*0.5</f>
        <v>#REF!</v>
      </c>
      <c r="D201" s="22" t="e">
        <f t="shared" si="0"/>
        <v>#REF!</v>
      </c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2"/>
      <c r="Z201" s="12"/>
    </row>
    <row r="202" spans="1:26" ht="15.75" customHeight="1" x14ac:dyDescent="0.2">
      <c r="A202" s="3" t="e">
        <f>'Данные для ввода на bus.gov.ru'!#REF!</f>
        <v>#REF!</v>
      </c>
      <c r="B202" s="2" t="e">
        <f>'Данные для ввода на bus.gov.ru'!#REF!*0.5</f>
        <v>#REF!</v>
      </c>
      <c r="C202" s="22" t="e">
        <f>(('Данные для ввода на bus.gov.ru'!#REF!/'Данные для ввода на bus.gov.ru'!#REF!)*100)*0.5</f>
        <v>#REF!</v>
      </c>
      <c r="D202" s="22" t="e">
        <f t="shared" si="0"/>
        <v>#REF!</v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2"/>
      <c r="Z202" s="12"/>
    </row>
    <row r="203" spans="1:26" ht="15.75" customHeight="1" x14ac:dyDescent="0.2">
      <c r="A203" s="3" t="e">
        <f>'Данные для ввода на bus.gov.ru'!#REF!</f>
        <v>#REF!</v>
      </c>
      <c r="B203" s="2" t="e">
        <f>'Данные для ввода на bus.gov.ru'!#REF!*0.5</f>
        <v>#REF!</v>
      </c>
      <c r="C203" s="22" t="e">
        <f>(('Данные для ввода на bus.gov.ru'!#REF!/'Данные для ввода на bus.gov.ru'!#REF!)*100)*0.5</f>
        <v>#REF!</v>
      </c>
      <c r="D203" s="22" t="e">
        <f t="shared" si="0"/>
        <v>#REF!</v>
      </c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2"/>
      <c r="Z203" s="12"/>
    </row>
    <row r="204" spans="1:26" ht="15.75" customHeight="1" x14ac:dyDescent="0.2">
      <c r="A204" s="3" t="e">
        <f>'Данные для ввода на bus.gov.ru'!#REF!</f>
        <v>#REF!</v>
      </c>
      <c r="B204" s="2" t="e">
        <f>'Данные для ввода на bus.gov.ru'!#REF!*0.5</f>
        <v>#REF!</v>
      </c>
      <c r="C204" s="22" t="e">
        <f>(('Данные для ввода на bus.gov.ru'!#REF!/'Данные для ввода на bus.gov.ru'!#REF!)*100)*0.5</f>
        <v>#REF!</v>
      </c>
      <c r="D204" s="22" t="e">
        <f t="shared" si="0"/>
        <v>#REF!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2"/>
      <c r="Z204" s="12"/>
    </row>
    <row r="205" spans="1:26" ht="15.75" customHeight="1" x14ac:dyDescent="0.2">
      <c r="A205" s="3" t="e">
        <f>'Данные для ввода на bus.gov.ru'!#REF!</f>
        <v>#REF!</v>
      </c>
      <c r="B205" s="2" t="e">
        <f>'Данные для ввода на bus.gov.ru'!#REF!*0.5</f>
        <v>#REF!</v>
      </c>
      <c r="C205" s="22" t="e">
        <f>(('Данные для ввода на bus.gov.ru'!#REF!/'Данные для ввода на bus.gov.ru'!#REF!)*100)*0.5</f>
        <v>#REF!</v>
      </c>
      <c r="D205" s="22" t="e">
        <f t="shared" si="0"/>
        <v>#REF!</v>
      </c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2"/>
      <c r="Z205" s="12"/>
    </row>
    <row r="206" spans="1:26" ht="15.75" customHeight="1" x14ac:dyDescent="0.2">
      <c r="A206" s="3" t="e">
        <f>'Данные для ввода на bus.gov.ru'!#REF!</f>
        <v>#REF!</v>
      </c>
      <c r="B206" s="2" t="e">
        <f>'Данные для ввода на bus.gov.ru'!#REF!*0.5</f>
        <v>#REF!</v>
      </c>
      <c r="C206" s="22" t="e">
        <f>(('Данные для ввода на bus.gov.ru'!#REF!/'Данные для ввода на bus.gov.ru'!#REF!)*100)*0.5</f>
        <v>#REF!</v>
      </c>
      <c r="D206" s="22" t="e">
        <f t="shared" si="0"/>
        <v>#REF!</v>
      </c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2"/>
      <c r="Z206" s="12"/>
    </row>
    <row r="207" spans="1:26" ht="15.75" customHeight="1" x14ac:dyDescent="0.2">
      <c r="A207" s="3" t="e">
        <f>'Данные для ввода на bus.gov.ru'!#REF!</f>
        <v>#REF!</v>
      </c>
      <c r="B207" s="2" t="e">
        <f>'Данные для ввода на bus.gov.ru'!#REF!*0.5</f>
        <v>#REF!</v>
      </c>
      <c r="C207" s="22" t="e">
        <f>(('Данные для ввода на bus.gov.ru'!#REF!/'Данные для ввода на bus.gov.ru'!#REF!)*100)*0.5</f>
        <v>#REF!</v>
      </c>
      <c r="D207" s="22" t="e">
        <f t="shared" si="0"/>
        <v>#REF!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2"/>
      <c r="Z207" s="12"/>
    </row>
    <row r="208" spans="1:26" ht="15.75" customHeight="1" x14ac:dyDescent="0.2">
      <c r="A208" s="3" t="e">
        <f>'Данные для ввода на bus.gov.ru'!#REF!</f>
        <v>#REF!</v>
      </c>
      <c r="B208" s="2" t="e">
        <f>'Данные для ввода на bus.gov.ru'!#REF!*0.5</f>
        <v>#REF!</v>
      </c>
      <c r="C208" s="22" t="e">
        <f>(('Данные для ввода на bus.gov.ru'!#REF!/'Данные для ввода на bus.gov.ru'!#REF!)*100)*0.5</f>
        <v>#REF!</v>
      </c>
      <c r="D208" s="22" t="e">
        <f t="shared" si="0"/>
        <v>#REF!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2"/>
      <c r="Z208" s="12"/>
    </row>
    <row r="209" spans="1:26" ht="15.75" customHeight="1" x14ac:dyDescent="0.2">
      <c r="A209" s="3" t="e">
        <f>'Данные для ввода на bus.gov.ru'!#REF!</f>
        <v>#REF!</v>
      </c>
      <c r="B209" s="2" t="e">
        <f>'Данные для ввода на bus.gov.ru'!#REF!*0.5</f>
        <v>#REF!</v>
      </c>
      <c r="C209" s="22" t="e">
        <f>(('Данные для ввода на bus.gov.ru'!#REF!/'Данные для ввода на bus.gov.ru'!#REF!)*100)*0.5</f>
        <v>#REF!</v>
      </c>
      <c r="D209" s="22" t="e">
        <f t="shared" si="0"/>
        <v>#REF!</v>
      </c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2"/>
      <c r="Z209" s="12"/>
    </row>
    <row r="210" spans="1:26" ht="15.75" customHeight="1" x14ac:dyDescent="0.2">
      <c r="A210" s="3" t="e">
        <f>'Данные для ввода на bus.gov.ru'!#REF!</f>
        <v>#REF!</v>
      </c>
      <c r="B210" s="2" t="e">
        <f>'Данные для ввода на bus.gov.ru'!#REF!*0.5</f>
        <v>#REF!</v>
      </c>
      <c r="C210" s="22" t="e">
        <f>(('Данные для ввода на bus.gov.ru'!#REF!/'Данные для ввода на bus.gov.ru'!#REF!)*100)*0.5</f>
        <v>#REF!</v>
      </c>
      <c r="D210" s="22" t="e">
        <f t="shared" si="0"/>
        <v>#REF!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2"/>
      <c r="Z210" s="12"/>
    </row>
    <row r="211" spans="1:26" ht="15.75" customHeight="1" x14ac:dyDescent="0.2">
      <c r="A211" s="3" t="e">
        <f>'Данные для ввода на bus.gov.ru'!#REF!</f>
        <v>#REF!</v>
      </c>
      <c r="B211" s="2" t="e">
        <f>'Данные для ввода на bus.gov.ru'!#REF!*0.5</f>
        <v>#REF!</v>
      </c>
      <c r="C211" s="22" t="e">
        <f>(('Данные для ввода на bus.gov.ru'!#REF!/'Данные для ввода на bus.gov.ru'!#REF!)*100)*0.5</f>
        <v>#REF!</v>
      </c>
      <c r="D211" s="22" t="e">
        <f t="shared" si="0"/>
        <v>#REF!</v>
      </c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2"/>
      <c r="Z211" s="12"/>
    </row>
    <row r="212" spans="1:26" ht="15.75" customHeight="1" x14ac:dyDescent="0.2">
      <c r="A212" s="3" t="e">
        <f>'Данные для ввода на bus.gov.ru'!#REF!</f>
        <v>#REF!</v>
      </c>
      <c r="B212" s="2" t="e">
        <f>'Данные для ввода на bus.gov.ru'!#REF!*0.5</f>
        <v>#REF!</v>
      </c>
      <c r="C212" s="22" t="e">
        <f>(('Данные для ввода на bus.gov.ru'!#REF!/'Данные для ввода на bus.gov.ru'!#REF!)*100)*0.5</f>
        <v>#REF!</v>
      </c>
      <c r="D212" s="22" t="e">
        <f t="shared" si="0"/>
        <v>#REF!</v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2"/>
      <c r="Z212" s="12"/>
    </row>
    <row r="213" spans="1:26" ht="15.75" customHeight="1" x14ac:dyDescent="0.2">
      <c r="A213" s="3" t="e">
        <f>'Данные для ввода на bus.gov.ru'!#REF!</f>
        <v>#REF!</v>
      </c>
      <c r="B213" s="2" t="e">
        <f>'Данные для ввода на bus.gov.ru'!#REF!*0.5</f>
        <v>#REF!</v>
      </c>
      <c r="C213" s="22" t="e">
        <f>(('Данные для ввода на bus.gov.ru'!#REF!/'Данные для ввода на bus.gov.ru'!#REF!)*100)*0.5</f>
        <v>#REF!</v>
      </c>
      <c r="D213" s="22" t="e">
        <f t="shared" si="0"/>
        <v>#REF!</v>
      </c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2"/>
      <c r="Z213" s="12"/>
    </row>
    <row r="214" spans="1:26" ht="15.75" customHeight="1" x14ac:dyDescent="0.2">
      <c r="A214" s="3" t="e">
        <f>'Данные для ввода на bus.gov.ru'!#REF!</f>
        <v>#REF!</v>
      </c>
      <c r="B214" s="2" t="e">
        <f>'Данные для ввода на bus.gov.ru'!#REF!*0.5</f>
        <v>#REF!</v>
      </c>
      <c r="C214" s="22" t="e">
        <f>(('Данные для ввода на bus.gov.ru'!#REF!/'Данные для ввода на bus.gov.ru'!#REF!)*100)*0.5</f>
        <v>#REF!</v>
      </c>
      <c r="D214" s="22" t="e">
        <f t="shared" si="0"/>
        <v>#REF!</v>
      </c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2"/>
      <c r="Z214" s="12"/>
    </row>
    <row r="215" spans="1:26" ht="15.75" customHeight="1" x14ac:dyDescent="0.2">
      <c r="A215" s="3" t="e">
        <f>'Данные для ввода на bus.gov.ru'!#REF!</f>
        <v>#REF!</v>
      </c>
      <c r="B215" s="2" t="e">
        <f>'Данные для ввода на bus.gov.ru'!#REF!*0.5</f>
        <v>#REF!</v>
      </c>
      <c r="C215" s="22" t="e">
        <f>(('Данные для ввода на bus.gov.ru'!#REF!/'Данные для ввода на bus.gov.ru'!#REF!)*100)*0.5</f>
        <v>#REF!</v>
      </c>
      <c r="D215" s="22" t="e">
        <f t="shared" si="0"/>
        <v>#REF!</v>
      </c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2"/>
      <c r="Z215" s="12"/>
    </row>
    <row r="216" spans="1:26" ht="15.75" customHeight="1" x14ac:dyDescent="0.2">
      <c r="A216" s="3" t="e">
        <f>'Данные для ввода на bus.gov.ru'!#REF!</f>
        <v>#REF!</v>
      </c>
      <c r="B216" s="2" t="e">
        <f>'Данные для ввода на bus.gov.ru'!#REF!*0.5</f>
        <v>#REF!</v>
      </c>
      <c r="C216" s="22" t="e">
        <f>(('Данные для ввода на bus.gov.ru'!#REF!/'Данные для ввода на bus.gov.ru'!#REF!)*100)*0.5</f>
        <v>#REF!</v>
      </c>
      <c r="D216" s="22" t="e">
        <f t="shared" si="0"/>
        <v>#REF!</v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2"/>
      <c r="Z216" s="12"/>
    </row>
    <row r="217" spans="1:26" ht="15.75" customHeight="1" x14ac:dyDescent="0.2">
      <c r="A217" s="3" t="e">
        <f>'Данные для ввода на bus.gov.ru'!#REF!</f>
        <v>#REF!</v>
      </c>
      <c r="B217" s="2" t="e">
        <f>'Данные для ввода на bus.gov.ru'!#REF!*0.5</f>
        <v>#REF!</v>
      </c>
      <c r="C217" s="22" t="e">
        <f>(('Данные для ввода на bus.gov.ru'!#REF!/'Данные для ввода на bus.gov.ru'!#REF!)*100)*0.5</f>
        <v>#REF!</v>
      </c>
      <c r="D217" s="22" t="e">
        <f t="shared" si="0"/>
        <v>#REF!</v>
      </c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2"/>
      <c r="Z217" s="12"/>
    </row>
    <row r="218" spans="1:26" ht="15.75" customHeight="1" x14ac:dyDescent="0.2">
      <c r="A218" s="3" t="e">
        <f>'Данные для ввода на bus.gov.ru'!#REF!</f>
        <v>#REF!</v>
      </c>
      <c r="B218" s="2" t="e">
        <f>'Данные для ввода на bus.gov.ru'!#REF!*0.5</f>
        <v>#REF!</v>
      </c>
      <c r="C218" s="22" t="e">
        <f>(('Данные для ввода на bus.gov.ru'!#REF!/'Данные для ввода на bus.gov.ru'!#REF!)*100)*0.5</f>
        <v>#REF!</v>
      </c>
      <c r="D218" s="22" t="e">
        <f t="shared" si="0"/>
        <v>#REF!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2"/>
      <c r="Z218" s="12"/>
    </row>
    <row r="219" spans="1:26" ht="15.75" customHeight="1" x14ac:dyDescent="0.2">
      <c r="A219" s="3" t="e">
        <f>'Данные для ввода на bus.gov.ru'!#REF!</f>
        <v>#REF!</v>
      </c>
      <c r="B219" s="2" t="e">
        <f>'Данные для ввода на bus.gov.ru'!#REF!*0.5</f>
        <v>#REF!</v>
      </c>
      <c r="C219" s="22" t="e">
        <f>(('Данные для ввода на bus.gov.ru'!#REF!/'Данные для ввода на bus.gov.ru'!#REF!)*100)*0.5</f>
        <v>#REF!</v>
      </c>
      <c r="D219" s="22" t="e">
        <f t="shared" si="0"/>
        <v>#REF!</v>
      </c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2"/>
      <c r="Z219" s="12"/>
    </row>
    <row r="220" spans="1:26" ht="15.75" customHeight="1" x14ac:dyDescent="0.2">
      <c r="A220" s="3" t="e">
        <f>'Данные для ввода на bus.gov.ru'!#REF!</f>
        <v>#REF!</v>
      </c>
      <c r="B220" s="2" t="e">
        <f>'Данные для ввода на bus.gov.ru'!#REF!*0.5</f>
        <v>#REF!</v>
      </c>
      <c r="C220" s="22" t="e">
        <f>(('Данные для ввода на bus.gov.ru'!#REF!/'Данные для ввода на bus.gov.ru'!#REF!)*100)*0.5</f>
        <v>#REF!</v>
      </c>
      <c r="D220" s="22" t="e">
        <f t="shared" si="0"/>
        <v>#REF!</v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2"/>
      <c r="Z220" s="12"/>
    </row>
    <row r="221" spans="1:26" ht="15.75" customHeight="1" x14ac:dyDescent="0.2">
      <c r="A221" s="3" t="e">
        <f>'Данные для ввода на bus.gov.ru'!#REF!</f>
        <v>#REF!</v>
      </c>
      <c r="B221" s="2" t="e">
        <f>'Данные для ввода на bus.gov.ru'!#REF!*0.5</f>
        <v>#REF!</v>
      </c>
      <c r="C221" s="22" t="e">
        <f>(('Данные для ввода на bus.gov.ru'!#REF!/'Данные для ввода на bus.gov.ru'!#REF!)*100)*0.5</f>
        <v>#REF!</v>
      </c>
      <c r="D221" s="22" t="e">
        <f t="shared" si="0"/>
        <v>#REF!</v>
      </c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2"/>
      <c r="Z221" s="12"/>
    </row>
    <row r="222" spans="1:26" ht="15.75" customHeight="1" x14ac:dyDescent="0.2">
      <c r="A222" s="3" t="e">
        <f>'Данные для ввода на bus.gov.ru'!#REF!</f>
        <v>#REF!</v>
      </c>
      <c r="B222" s="2" t="e">
        <f>'Данные для ввода на bus.gov.ru'!#REF!*0.5</f>
        <v>#REF!</v>
      </c>
      <c r="C222" s="22" t="e">
        <f>(('Данные для ввода на bus.gov.ru'!#REF!/'Данные для ввода на bus.gov.ru'!#REF!)*100)*0.5</f>
        <v>#REF!</v>
      </c>
      <c r="D222" s="22" t="e">
        <f t="shared" si="0"/>
        <v>#REF!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2"/>
      <c r="Z222" s="12"/>
    </row>
    <row r="223" spans="1:26" ht="15.75" customHeight="1" x14ac:dyDescent="0.2">
      <c r="A223" s="3" t="e">
        <f>'Данные для ввода на bus.gov.ru'!#REF!</f>
        <v>#REF!</v>
      </c>
      <c r="B223" s="2" t="e">
        <f>'Данные для ввода на bus.gov.ru'!#REF!*0.5</f>
        <v>#REF!</v>
      </c>
      <c r="C223" s="22" t="e">
        <f>(('Данные для ввода на bus.gov.ru'!#REF!/'Данные для ввода на bus.gov.ru'!#REF!)*100)*0.5</f>
        <v>#REF!</v>
      </c>
      <c r="D223" s="22" t="e">
        <f t="shared" si="0"/>
        <v>#REF!</v>
      </c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2"/>
      <c r="Z223" s="12"/>
    </row>
    <row r="224" spans="1:26" ht="15.75" customHeight="1" x14ac:dyDescent="0.2">
      <c r="A224" s="3" t="e">
        <f>'Данные для ввода на bus.gov.ru'!#REF!</f>
        <v>#REF!</v>
      </c>
      <c r="B224" s="2" t="e">
        <f>'Данные для ввода на bus.gov.ru'!#REF!*0.5</f>
        <v>#REF!</v>
      </c>
      <c r="C224" s="22" t="e">
        <f>(('Данные для ввода на bus.gov.ru'!#REF!/'Данные для ввода на bus.gov.ru'!#REF!)*100)*0.5</f>
        <v>#REF!</v>
      </c>
      <c r="D224" s="22" t="e">
        <f t="shared" si="0"/>
        <v>#REF!</v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2"/>
      <c r="Z224" s="12"/>
    </row>
    <row r="225" spans="1:26" ht="15.75" customHeight="1" x14ac:dyDescent="0.2">
      <c r="A225" s="3" t="e">
        <f>'Данные для ввода на bus.gov.ru'!#REF!</f>
        <v>#REF!</v>
      </c>
      <c r="B225" s="2" t="e">
        <f>'Данные для ввода на bus.gov.ru'!#REF!*0.5</f>
        <v>#REF!</v>
      </c>
      <c r="C225" s="22" t="e">
        <f>(('Данные для ввода на bus.gov.ru'!#REF!/'Данные для ввода на bus.gov.ru'!#REF!)*100)*0.5</f>
        <v>#REF!</v>
      </c>
      <c r="D225" s="22" t="e">
        <f t="shared" si="0"/>
        <v>#REF!</v>
      </c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2"/>
      <c r="Z225" s="12"/>
    </row>
    <row r="226" spans="1:26" ht="15.75" customHeight="1" x14ac:dyDescent="0.2">
      <c r="A226" s="3" t="e">
        <f>'Данные для ввода на bus.gov.ru'!#REF!</f>
        <v>#REF!</v>
      </c>
      <c r="B226" s="2" t="e">
        <f>'Данные для ввода на bus.gov.ru'!#REF!*0.5</f>
        <v>#REF!</v>
      </c>
      <c r="C226" s="22" t="e">
        <f>(('Данные для ввода на bus.gov.ru'!#REF!/'Данные для ввода на bus.gov.ru'!#REF!)*100)*0.5</f>
        <v>#REF!</v>
      </c>
      <c r="D226" s="22" t="e">
        <f t="shared" si="0"/>
        <v>#REF!</v>
      </c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2"/>
      <c r="Z226" s="12"/>
    </row>
    <row r="227" spans="1:26" ht="15.75" customHeight="1" x14ac:dyDescent="0.2">
      <c r="A227" s="3" t="e">
        <f>'Данные для ввода на bus.gov.ru'!#REF!</f>
        <v>#REF!</v>
      </c>
      <c r="B227" s="2" t="e">
        <f>'Данные для ввода на bus.gov.ru'!#REF!*0.5</f>
        <v>#REF!</v>
      </c>
      <c r="C227" s="22" t="e">
        <f>(('Данные для ввода на bus.gov.ru'!#REF!/'Данные для ввода на bus.gov.ru'!#REF!)*100)*0.5</f>
        <v>#REF!</v>
      </c>
      <c r="D227" s="22" t="e">
        <f t="shared" si="0"/>
        <v>#REF!</v>
      </c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2"/>
      <c r="Z227" s="12"/>
    </row>
    <row r="228" spans="1:26" ht="15.75" customHeight="1" x14ac:dyDescent="0.2">
      <c r="A228" s="3" t="e">
        <f>'Данные для ввода на bus.gov.ru'!#REF!</f>
        <v>#REF!</v>
      </c>
      <c r="B228" s="2" t="e">
        <f>'Данные для ввода на bus.gov.ru'!#REF!*0.5</f>
        <v>#REF!</v>
      </c>
      <c r="C228" s="22" t="e">
        <f>(('Данные для ввода на bus.gov.ru'!#REF!/'Данные для ввода на bus.gov.ru'!#REF!)*100)*0.5</f>
        <v>#REF!</v>
      </c>
      <c r="D228" s="22" t="e">
        <f t="shared" si="0"/>
        <v>#REF!</v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2"/>
      <c r="Z228" s="12"/>
    </row>
    <row r="229" spans="1:26" ht="15.75" customHeight="1" x14ac:dyDescent="0.2">
      <c r="A229" s="3" t="e">
        <f>'Данные для ввода на bus.gov.ru'!#REF!</f>
        <v>#REF!</v>
      </c>
      <c r="B229" s="2" t="e">
        <f>'Данные для ввода на bus.gov.ru'!#REF!*0.5</f>
        <v>#REF!</v>
      </c>
      <c r="C229" s="22" t="e">
        <f>(('Данные для ввода на bus.gov.ru'!#REF!/'Данные для ввода на bus.gov.ru'!#REF!)*100)*0.5</f>
        <v>#REF!</v>
      </c>
      <c r="D229" s="22" t="e">
        <f t="shared" si="0"/>
        <v>#REF!</v>
      </c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2"/>
      <c r="Z229" s="12"/>
    </row>
    <row r="230" spans="1:26" ht="15.75" customHeight="1" x14ac:dyDescent="0.2">
      <c r="A230" s="3" t="e">
        <f>'Данные для ввода на bus.gov.ru'!#REF!</f>
        <v>#REF!</v>
      </c>
      <c r="B230" s="2" t="e">
        <f>'Данные для ввода на bus.gov.ru'!#REF!*0.5</f>
        <v>#REF!</v>
      </c>
      <c r="C230" s="22" t="e">
        <f>(('Данные для ввода на bus.gov.ru'!#REF!/'Данные для ввода на bus.gov.ru'!#REF!)*100)*0.5</f>
        <v>#REF!</v>
      </c>
      <c r="D230" s="22" t="e">
        <f t="shared" si="0"/>
        <v>#REF!</v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2"/>
      <c r="Z230" s="12"/>
    </row>
    <row r="231" spans="1:26" ht="15.75" customHeight="1" x14ac:dyDescent="0.2">
      <c r="A231" s="3" t="e">
        <f>'Данные для ввода на bus.gov.ru'!#REF!</f>
        <v>#REF!</v>
      </c>
      <c r="B231" s="2" t="e">
        <f>'Данные для ввода на bus.gov.ru'!#REF!*0.5</f>
        <v>#REF!</v>
      </c>
      <c r="C231" s="22" t="e">
        <f>(('Данные для ввода на bus.gov.ru'!#REF!/'Данные для ввода на bus.gov.ru'!#REF!)*100)*0.5</f>
        <v>#REF!</v>
      </c>
      <c r="D231" s="22" t="e">
        <f t="shared" si="0"/>
        <v>#REF!</v>
      </c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2"/>
      <c r="Z231" s="12"/>
    </row>
    <row r="232" spans="1:26" ht="15.75" customHeight="1" x14ac:dyDescent="0.2">
      <c r="A232" s="3" t="str">
        <f>'Данные для ввода на bus.gov.ru'!D2</f>
        <v>МБОУ "Сентелекская средняя общеобразовательная школа"</v>
      </c>
      <c r="B232" s="2">
        <f>'Данные для ввода на bus.gov.ru'!AA2*0.5</f>
        <v>50</v>
      </c>
      <c r="C232" s="22">
        <f>(('Данные для ввода на bus.gov.ru'!AC2/'Данные для ввода на bus.gov.ru'!AD2)*100)*0.5</f>
        <v>30.147058823529409</v>
      </c>
      <c r="D232" s="22">
        <f t="shared" si="0"/>
        <v>80.147058823529406</v>
      </c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2"/>
      <c r="Z232" s="12"/>
    </row>
    <row r="233" spans="1:26" ht="15.75" customHeight="1" x14ac:dyDescent="0.2">
      <c r="A233" s="3" t="e">
        <f>'Данные для ввода на bus.gov.ru'!#REF!</f>
        <v>#REF!</v>
      </c>
      <c r="B233" s="2" t="e">
        <f>'Данные для ввода на bus.gov.ru'!#REF!*0.5</f>
        <v>#REF!</v>
      </c>
      <c r="C233" s="22" t="e">
        <f>(('Данные для ввода на bus.gov.ru'!#REF!/'Данные для ввода на bus.gov.ru'!#REF!)*100)*0.5</f>
        <v>#REF!</v>
      </c>
      <c r="D233" s="22" t="e">
        <f t="shared" si="0"/>
        <v>#REF!</v>
      </c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2"/>
      <c r="Z233" s="12"/>
    </row>
    <row r="234" spans="1:26" ht="15.75" customHeight="1" x14ac:dyDescent="0.2">
      <c r="A234" s="3" t="e">
        <f>'Данные для ввода на bus.gov.ru'!#REF!</f>
        <v>#REF!</v>
      </c>
      <c r="B234" s="2" t="e">
        <f>'Данные для ввода на bus.gov.ru'!#REF!*0.5</f>
        <v>#REF!</v>
      </c>
      <c r="C234" s="22" t="e">
        <f>(('Данные для ввода на bus.gov.ru'!#REF!/'Данные для ввода на bus.gov.ru'!#REF!)*100)*0.5</f>
        <v>#REF!</v>
      </c>
      <c r="D234" s="22" t="e">
        <f t="shared" si="0"/>
        <v>#REF!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2"/>
      <c r="Z234" s="12"/>
    </row>
    <row r="235" spans="1:26" ht="15.75" customHeight="1" x14ac:dyDescent="0.2">
      <c r="A235" s="3" t="e">
        <f>'Данные для ввода на bus.gov.ru'!#REF!</f>
        <v>#REF!</v>
      </c>
      <c r="B235" s="2" t="e">
        <f>'Данные для ввода на bus.gov.ru'!#REF!*0.5</f>
        <v>#REF!</v>
      </c>
      <c r="C235" s="22" t="e">
        <f>(('Данные для ввода на bus.gov.ru'!#REF!/'Данные для ввода на bus.gov.ru'!#REF!)*100)*0.5</f>
        <v>#REF!</v>
      </c>
      <c r="D235" s="22" t="e">
        <f t="shared" si="0"/>
        <v>#REF!</v>
      </c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2"/>
      <c r="Z235" s="12"/>
    </row>
    <row r="236" spans="1:26" ht="15.75" customHeight="1" x14ac:dyDescent="0.2">
      <c r="A236" s="3" t="e">
        <f>'Данные для ввода на bus.gov.ru'!#REF!</f>
        <v>#REF!</v>
      </c>
      <c r="B236" s="2" t="e">
        <f>'Данные для ввода на bus.gov.ru'!#REF!*0.5</f>
        <v>#REF!</v>
      </c>
      <c r="C236" s="22" t="e">
        <f>(('Данные для ввода на bus.gov.ru'!#REF!/'Данные для ввода на bus.gov.ru'!#REF!)*100)*0.5</f>
        <v>#REF!</v>
      </c>
      <c r="D236" s="22" t="e">
        <f t="shared" si="0"/>
        <v>#REF!</v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2"/>
      <c r="Z236" s="12"/>
    </row>
    <row r="237" spans="1:26" ht="15.75" customHeight="1" x14ac:dyDescent="0.2">
      <c r="A237" s="3" t="e">
        <f>'Данные для ввода на bus.gov.ru'!#REF!</f>
        <v>#REF!</v>
      </c>
      <c r="B237" s="2" t="e">
        <f>'Данные для ввода на bus.gov.ru'!#REF!*0.5</f>
        <v>#REF!</v>
      </c>
      <c r="C237" s="22" t="e">
        <f>(('Данные для ввода на bus.gov.ru'!#REF!/'Данные для ввода на bus.gov.ru'!#REF!)*100)*0.5</f>
        <v>#REF!</v>
      </c>
      <c r="D237" s="22" t="e">
        <f t="shared" si="0"/>
        <v>#REF!</v>
      </c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2"/>
      <c r="Z237" s="12"/>
    </row>
    <row r="238" spans="1:26" ht="15.75" customHeight="1" x14ac:dyDescent="0.2">
      <c r="A238" s="3" t="e">
        <f>'Данные для ввода на bus.gov.ru'!#REF!</f>
        <v>#REF!</v>
      </c>
      <c r="B238" s="2" t="e">
        <f>'Данные для ввода на bus.gov.ru'!#REF!*0.5</f>
        <v>#REF!</v>
      </c>
      <c r="C238" s="22" t="e">
        <f>(('Данные для ввода на bus.gov.ru'!#REF!/'Данные для ввода на bus.gov.ru'!#REF!)*100)*0.5</f>
        <v>#REF!</v>
      </c>
      <c r="D238" s="22" t="e">
        <f t="shared" si="0"/>
        <v>#REF!</v>
      </c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2"/>
      <c r="Z238" s="12"/>
    </row>
    <row r="239" spans="1:26" ht="15.75" customHeight="1" x14ac:dyDescent="0.2">
      <c r="A239" s="3" t="e">
        <f>'Данные для ввода на bus.gov.ru'!#REF!</f>
        <v>#REF!</v>
      </c>
      <c r="B239" s="2" t="e">
        <f>'Данные для ввода на bus.gov.ru'!#REF!*0.5</f>
        <v>#REF!</v>
      </c>
      <c r="C239" s="22" t="e">
        <f>(('Данные для ввода на bus.gov.ru'!#REF!/'Данные для ввода на bus.gov.ru'!#REF!)*100)*0.5</f>
        <v>#REF!</v>
      </c>
      <c r="D239" s="22" t="e">
        <f t="shared" si="0"/>
        <v>#REF!</v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2"/>
      <c r="Z239" s="12"/>
    </row>
    <row r="240" spans="1:26" ht="15.75" customHeight="1" x14ac:dyDescent="0.2">
      <c r="A240" s="3" t="e">
        <f>'Данные для ввода на bus.gov.ru'!#REF!</f>
        <v>#REF!</v>
      </c>
      <c r="B240" s="2" t="e">
        <f>'Данные для ввода на bus.gov.ru'!#REF!*0.5</f>
        <v>#REF!</v>
      </c>
      <c r="C240" s="22" t="e">
        <f>(('Данные для ввода на bus.gov.ru'!#REF!/'Данные для ввода на bus.gov.ru'!#REF!)*100)*0.5</f>
        <v>#REF!</v>
      </c>
      <c r="D240" s="22" t="e">
        <f t="shared" si="0"/>
        <v>#REF!</v>
      </c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2"/>
      <c r="Z240" s="12"/>
    </row>
    <row r="241" spans="1:26" ht="15.75" customHeight="1" x14ac:dyDescent="0.2">
      <c r="A241" s="3" t="e">
        <f>'Данные для ввода на bus.gov.ru'!#REF!</f>
        <v>#REF!</v>
      </c>
      <c r="B241" s="2" t="e">
        <f>'Данные для ввода на bus.gov.ru'!#REF!*0.5</f>
        <v>#REF!</v>
      </c>
      <c r="C241" s="22" t="e">
        <f>(('Данные для ввода на bus.gov.ru'!#REF!/'Данные для ввода на bus.gov.ru'!#REF!)*100)*0.5</f>
        <v>#REF!</v>
      </c>
      <c r="D241" s="22" t="e">
        <f t="shared" si="0"/>
        <v>#REF!</v>
      </c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2"/>
      <c r="Z241" s="12"/>
    </row>
    <row r="242" spans="1:26" ht="15.75" customHeight="1" x14ac:dyDescent="0.2">
      <c r="A242" s="3" t="e">
        <f>'Данные для ввода на bus.gov.ru'!#REF!</f>
        <v>#REF!</v>
      </c>
      <c r="B242" s="2" t="e">
        <f>'Данные для ввода на bus.gov.ru'!#REF!*0.5</f>
        <v>#REF!</v>
      </c>
      <c r="C242" s="22" t="e">
        <f>(('Данные для ввода на bus.gov.ru'!#REF!/'Данные для ввода на bus.gov.ru'!#REF!)*100)*0.5</f>
        <v>#REF!</v>
      </c>
      <c r="D242" s="22" t="e">
        <f t="shared" si="0"/>
        <v>#REF!</v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2"/>
      <c r="Z242" s="12"/>
    </row>
    <row r="243" spans="1:26" ht="15.75" customHeight="1" x14ac:dyDescent="0.2">
      <c r="A243" s="3" t="e">
        <f>'Данные для ввода на bus.gov.ru'!#REF!</f>
        <v>#REF!</v>
      </c>
      <c r="B243" s="2" t="e">
        <f>'Данные для ввода на bus.gov.ru'!#REF!*0.5</f>
        <v>#REF!</v>
      </c>
      <c r="C243" s="22" t="e">
        <f>(('Данные для ввода на bus.gov.ru'!#REF!/'Данные для ввода на bus.gov.ru'!#REF!)*100)*0.5</f>
        <v>#REF!</v>
      </c>
      <c r="D243" s="22" t="e">
        <f t="shared" si="0"/>
        <v>#REF!</v>
      </c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2"/>
      <c r="Z243" s="12"/>
    </row>
    <row r="244" spans="1:26" ht="15.75" customHeight="1" x14ac:dyDescent="0.2">
      <c r="A244" s="3" t="e">
        <f>'Данные для ввода на bus.gov.ru'!#REF!</f>
        <v>#REF!</v>
      </c>
      <c r="B244" s="2" t="e">
        <f>'Данные для ввода на bus.gov.ru'!#REF!*0.5</f>
        <v>#REF!</v>
      </c>
      <c r="C244" s="22" t="e">
        <f>(('Данные для ввода на bus.gov.ru'!#REF!/'Данные для ввода на bus.gov.ru'!#REF!)*100)*0.5</f>
        <v>#REF!</v>
      </c>
      <c r="D244" s="22" t="e">
        <f t="shared" si="0"/>
        <v>#REF!</v>
      </c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2"/>
      <c r="Z244" s="12"/>
    </row>
    <row r="245" spans="1:26" ht="15.75" customHeight="1" x14ac:dyDescent="0.2">
      <c r="A245" s="3" t="e">
        <f>'Данные для ввода на bus.gov.ru'!#REF!</f>
        <v>#REF!</v>
      </c>
      <c r="B245" s="2" t="e">
        <f>'Данные для ввода на bus.gov.ru'!#REF!*0.5</f>
        <v>#REF!</v>
      </c>
      <c r="C245" s="22" t="e">
        <f>(('Данные для ввода на bus.gov.ru'!#REF!/'Данные для ввода на bus.gov.ru'!#REF!)*100)*0.5</f>
        <v>#REF!</v>
      </c>
      <c r="D245" s="22" t="e">
        <f t="shared" si="0"/>
        <v>#REF!</v>
      </c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2"/>
      <c r="Z245" s="12"/>
    </row>
    <row r="246" spans="1:26" ht="15.75" customHeight="1" x14ac:dyDescent="0.2">
      <c r="A246" s="3" t="e">
        <f>'Данные для ввода на bus.gov.ru'!#REF!</f>
        <v>#REF!</v>
      </c>
      <c r="B246" s="2" t="e">
        <f>'Данные для ввода на bus.gov.ru'!#REF!*0.5</f>
        <v>#REF!</v>
      </c>
      <c r="C246" s="22" t="e">
        <f>(('Данные для ввода на bus.gov.ru'!#REF!/'Данные для ввода на bus.gov.ru'!#REF!)*100)*0.5</f>
        <v>#REF!</v>
      </c>
      <c r="D246" s="22" t="e">
        <f t="shared" si="0"/>
        <v>#REF!</v>
      </c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2"/>
      <c r="Z246" s="12"/>
    </row>
    <row r="247" spans="1:26" ht="15.75" customHeight="1" x14ac:dyDescent="0.2">
      <c r="A247" s="3" t="e">
        <f>'Данные для ввода на bus.gov.ru'!#REF!</f>
        <v>#REF!</v>
      </c>
      <c r="B247" s="2" t="e">
        <f>'Данные для ввода на bus.gov.ru'!#REF!*0.5</f>
        <v>#REF!</v>
      </c>
      <c r="C247" s="22" t="e">
        <f>(('Данные для ввода на bus.gov.ru'!#REF!/'Данные для ввода на bus.gov.ru'!#REF!)*100)*0.5</f>
        <v>#REF!</v>
      </c>
      <c r="D247" s="22" t="e">
        <f t="shared" si="0"/>
        <v>#REF!</v>
      </c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2"/>
      <c r="Z247" s="12"/>
    </row>
    <row r="248" spans="1:26" ht="15.75" customHeight="1" x14ac:dyDescent="0.2">
      <c r="A248" s="3" t="e">
        <f>'Данные для ввода на bus.gov.ru'!#REF!</f>
        <v>#REF!</v>
      </c>
      <c r="B248" s="2" t="e">
        <f>'Данные для ввода на bus.gov.ru'!#REF!*0.5</f>
        <v>#REF!</v>
      </c>
      <c r="C248" s="22" t="e">
        <f>(('Данные для ввода на bus.gov.ru'!#REF!/'Данные для ввода на bus.gov.ru'!#REF!)*100)*0.5</f>
        <v>#REF!</v>
      </c>
      <c r="D248" s="22" t="e">
        <f t="shared" si="0"/>
        <v>#REF!</v>
      </c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2"/>
      <c r="Z248" s="12"/>
    </row>
    <row r="249" spans="1:26" ht="15.75" customHeight="1" x14ac:dyDescent="0.2">
      <c r="A249" s="3" t="e">
        <f>'Данные для ввода на bus.gov.ru'!#REF!</f>
        <v>#REF!</v>
      </c>
      <c r="B249" s="2" t="e">
        <f>'Данные для ввода на bus.gov.ru'!#REF!*0.5</f>
        <v>#REF!</v>
      </c>
      <c r="C249" s="22" t="e">
        <f>(('Данные для ввода на bus.gov.ru'!#REF!/'Данные для ввода на bus.gov.ru'!#REF!)*100)*0.5</f>
        <v>#REF!</v>
      </c>
      <c r="D249" s="22" t="e">
        <f t="shared" si="0"/>
        <v>#REF!</v>
      </c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2"/>
      <c r="Z249" s="12"/>
    </row>
    <row r="250" spans="1:26" ht="15.75" customHeight="1" x14ac:dyDescent="0.2">
      <c r="A250" s="3" t="e">
        <f>'Данные для ввода на bus.gov.ru'!#REF!</f>
        <v>#REF!</v>
      </c>
      <c r="B250" s="2" t="e">
        <f>'Данные для ввода на bus.gov.ru'!#REF!*0.5</f>
        <v>#REF!</v>
      </c>
      <c r="C250" s="22" t="e">
        <f>(('Данные для ввода на bus.gov.ru'!#REF!/'Данные для ввода на bus.gov.ru'!#REF!)*100)*0.5</f>
        <v>#REF!</v>
      </c>
      <c r="D250" s="22" t="e">
        <f t="shared" si="0"/>
        <v>#REF!</v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2"/>
      <c r="Z250" s="12"/>
    </row>
    <row r="251" spans="1:26" ht="15.75" customHeight="1" x14ac:dyDescent="0.2">
      <c r="A251" s="3" t="e">
        <f>'Данные для ввода на bus.gov.ru'!#REF!</f>
        <v>#REF!</v>
      </c>
      <c r="B251" s="2" t="e">
        <f>'Данные для ввода на bus.gov.ru'!#REF!*0.5</f>
        <v>#REF!</v>
      </c>
      <c r="C251" s="22" t="e">
        <f>(('Данные для ввода на bus.gov.ru'!#REF!/'Данные для ввода на bus.gov.ru'!#REF!)*100)*0.5</f>
        <v>#REF!</v>
      </c>
      <c r="D251" s="22" t="e">
        <f t="shared" si="0"/>
        <v>#REF!</v>
      </c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2"/>
      <c r="Z251" s="12"/>
    </row>
    <row r="252" spans="1:26" ht="15.75" customHeight="1" x14ac:dyDescent="0.2">
      <c r="A252" s="3" t="e">
        <f>'Данные для ввода на bus.gov.ru'!#REF!</f>
        <v>#REF!</v>
      </c>
      <c r="B252" s="2" t="e">
        <f>'Данные для ввода на bus.gov.ru'!#REF!*0.5</f>
        <v>#REF!</v>
      </c>
      <c r="C252" s="22" t="e">
        <f>(('Данные для ввода на bus.gov.ru'!#REF!/'Данные для ввода на bus.gov.ru'!#REF!)*100)*0.5</f>
        <v>#REF!</v>
      </c>
      <c r="D252" s="22" t="e">
        <f t="shared" si="0"/>
        <v>#REF!</v>
      </c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2"/>
      <c r="Z252" s="12"/>
    </row>
    <row r="253" spans="1:26" ht="15.75" customHeight="1" x14ac:dyDescent="0.2">
      <c r="A253" s="3" t="e">
        <f>'Данные для ввода на bus.gov.ru'!#REF!</f>
        <v>#REF!</v>
      </c>
      <c r="B253" s="2" t="e">
        <f>'Данные для ввода на bus.gov.ru'!#REF!*0.5</f>
        <v>#REF!</v>
      </c>
      <c r="C253" s="22" t="e">
        <f>(('Данные для ввода на bus.gov.ru'!#REF!/'Данные для ввода на bus.gov.ru'!#REF!)*100)*0.5</f>
        <v>#REF!</v>
      </c>
      <c r="D253" s="22" t="e">
        <f t="shared" si="0"/>
        <v>#REF!</v>
      </c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2"/>
      <c r="Z253" s="12"/>
    </row>
    <row r="254" spans="1:26" ht="15.75" customHeight="1" x14ac:dyDescent="0.2">
      <c r="A254" s="3" t="e">
        <f>'Данные для ввода на bus.gov.ru'!#REF!</f>
        <v>#REF!</v>
      </c>
      <c r="B254" s="2" t="e">
        <f>'Данные для ввода на bus.gov.ru'!#REF!*0.5</f>
        <v>#REF!</v>
      </c>
      <c r="C254" s="22" t="e">
        <f>(('Данные для ввода на bus.gov.ru'!#REF!/'Данные для ввода на bus.gov.ru'!#REF!)*100)*0.5</f>
        <v>#REF!</v>
      </c>
      <c r="D254" s="22" t="e">
        <f t="shared" si="0"/>
        <v>#REF!</v>
      </c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2"/>
      <c r="Z254" s="12"/>
    </row>
    <row r="255" spans="1:26" ht="15.75" customHeight="1" x14ac:dyDescent="0.2">
      <c r="A255" s="3" t="e">
        <f>'Данные для ввода на bus.gov.ru'!#REF!</f>
        <v>#REF!</v>
      </c>
      <c r="B255" s="2" t="e">
        <f>'Данные для ввода на bus.gov.ru'!#REF!*0.5</f>
        <v>#REF!</v>
      </c>
      <c r="C255" s="22" t="e">
        <f>(('Данные для ввода на bus.gov.ru'!#REF!/'Данные для ввода на bus.gov.ru'!#REF!)*100)*0.5</f>
        <v>#REF!</v>
      </c>
      <c r="D255" s="22" t="e">
        <f t="shared" si="0"/>
        <v>#REF!</v>
      </c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2"/>
      <c r="Z255" s="12"/>
    </row>
    <row r="256" spans="1:26" ht="15.75" customHeight="1" x14ac:dyDescent="0.2">
      <c r="A256" s="3" t="e">
        <f>'Данные для ввода на bus.gov.ru'!#REF!</f>
        <v>#REF!</v>
      </c>
      <c r="B256" s="2" t="e">
        <f>'Данные для ввода на bus.gov.ru'!#REF!*0.5</f>
        <v>#REF!</v>
      </c>
      <c r="C256" s="22" t="e">
        <f>(('Данные для ввода на bus.gov.ru'!#REF!/'Данные для ввода на bus.gov.ru'!#REF!)*100)*0.5</f>
        <v>#REF!</v>
      </c>
      <c r="D256" s="22" t="e">
        <f t="shared" si="0"/>
        <v>#REF!</v>
      </c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2"/>
      <c r="Z256" s="12"/>
    </row>
    <row r="257" spans="1:26" ht="15.75" customHeight="1" x14ac:dyDescent="0.2">
      <c r="A257" s="3" t="e">
        <f>'Данные для ввода на bus.gov.ru'!#REF!</f>
        <v>#REF!</v>
      </c>
      <c r="B257" s="2" t="e">
        <f>'Данные для ввода на bus.gov.ru'!#REF!*0.5</f>
        <v>#REF!</v>
      </c>
      <c r="C257" s="22" t="e">
        <f>(('Данные для ввода на bus.gov.ru'!#REF!/'Данные для ввода на bus.gov.ru'!#REF!)*100)*0.5</f>
        <v>#REF!</v>
      </c>
      <c r="D257" s="22" t="e">
        <f t="shared" si="0"/>
        <v>#REF!</v>
      </c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2"/>
      <c r="Z257" s="12"/>
    </row>
    <row r="258" spans="1:26" ht="15.75" customHeight="1" x14ac:dyDescent="0.2">
      <c r="A258" s="3" t="e">
        <f>'Данные для ввода на bus.gov.ru'!#REF!</f>
        <v>#REF!</v>
      </c>
      <c r="B258" s="2" t="e">
        <f>'Данные для ввода на bus.gov.ru'!#REF!*0.5</f>
        <v>#REF!</v>
      </c>
      <c r="C258" s="22" t="e">
        <f>(('Данные для ввода на bus.gov.ru'!#REF!/'Данные для ввода на bus.gov.ru'!#REF!)*100)*0.5</f>
        <v>#REF!</v>
      </c>
      <c r="D258" s="22" t="e">
        <f t="shared" si="0"/>
        <v>#REF!</v>
      </c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2"/>
      <c r="Z258" s="12"/>
    </row>
    <row r="259" spans="1:26" ht="15.75" customHeight="1" x14ac:dyDescent="0.2">
      <c r="A259" s="3" t="e">
        <f>'Данные для ввода на bus.gov.ru'!#REF!</f>
        <v>#REF!</v>
      </c>
      <c r="B259" s="2" t="e">
        <f>'Данные для ввода на bus.gov.ru'!#REF!*0.5</f>
        <v>#REF!</v>
      </c>
      <c r="C259" s="22" t="e">
        <f>(('Данные для ввода на bus.gov.ru'!#REF!/'Данные для ввода на bus.gov.ru'!#REF!)*100)*0.5</f>
        <v>#REF!</v>
      </c>
      <c r="D259" s="22" t="e">
        <f t="shared" si="0"/>
        <v>#REF!</v>
      </c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2"/>
      <c r="Z259" s="12"/>
    </row>
    <row r="260" spans="1:26" ht="15.75" customHeight="1" x14ac:dyDescent="0.2">
      <c r="A260" s="3" t="e">
        <f>'Данные для ввода на bus.gov.ru'!#REF!</f>
        <v>#REF!</v>
      </c>
      <c r="B260" s="2" t="e">
        <f>'Данные для ввода на bus.gov.ru'!#REF!*0.5</f>
        <v>#REF!</v>
      </c>
      <c r="C260" s="22" t="e">
        <f>(('Данные для ввода на bus.gov.ru'!#REF!/'Данные для ввода на bus.gov.ru'!#REF!)*100)*0.5</f>
        <v>#REF!</v>
      </c>
      <c r="D260" s="22" t="e">
        <f t="shared" si="0"/>
        <v>#REF!</v>
      </c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2"/>
      <c r="Z260" s="12"/>
    </row>
    <row r="261" spans="1:26" ht="15.75" customHeight="1" x14ac:dyDescent="0.2">
      <c r="A261" s="3" t="e">
        <f>'Данные для ввода на bus.gov.ru'!#REF!</f>
        <v>#REF!</v>
      </c>
      <c r="B261" s="2" t="e">
        <f>'Данные для ввода на bus.gov.ru'!#REF!*0.5</f>
        <v>#REF!</v>
      </c>
      <c r="C261" s="22" t="e">
        <f>(('Данные для ввода на bus.gov.ru'!#REF!/'Данные для ввода на bus.gov.ru'!#REF!)*100)*0.5</f>
        <v>#REF!</v>
      </c>
      <c r="D261" s="22" t="e">
        <f t="shared" si="0"/>
        <v>#REF!</v>
      </c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2"/>
      <c r="Z261" s="12"/>
    </row>
    <row r="262" spans="1:26" ht="15.75" customHeight="1" x14ac:dyDescent="0.2">
      <c r="A262" s="3" t="e">
        <f>'Данные для ввода на bus.gov.ru'!#REF!</f>
        <v>#REF!</v>
      </c>
      <c r="B262" s="2" t="e">
        <f>'Данные для ввода на bus.gov.ru'!#REF!*0.5</f>
        <v>#REF!</v>
      </c>
      <c r="C262" s="22" t="e">
        <f>(('Данные для ввода на bus.gov.ru'!#REF!/'Данные для ввода на bus.gov.ru'!#REF!)*100)*0.5</f>
        <v>#REF!</v>
      </c>
      <c r="D262" s="22" t="e">
        <f t="shared" si="0"/>
        <v>#REF!</v>
      </c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2"/>
      <c r="Z262" s="12"/>
    </row>
    <row r="263" spans="1:26" ht="15.75" customHeight="1" x14ac:dyDescent="0.2">
      <c r="A263" s="3" t="e">
        <f>'Данные для ввода на bus.gov.ru'!#REF!</f>
        <v>#REF!</v>
      </c>
      <c r="B263" s="2" t="e">
        <f>'Данные для ввода на bus.gov.ru'!#REF!*0.5</f>
        <v>#REF!</v>
      </c>
      <c r="C263" s="22" t="e">
        <f>(('Данные для ввода на bus.gov.ru'!#REF!/'Данные для ввода на bus.gov.ru'!#REF!)*100)*0.5</f>
        <v>#REF!</v>
      </c>
      <c r="D263" s="22" t="e">
        <f t="shared" si="0"/>
        <v>#REF!</v>
      </c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2"/>
      <c r="Z263" s="12"/>
    </row>
    <row r="264" spans="1:26" ht="15.75" customHeight="1" x14ac:dyDescent="0.2">
      <c r="A264" s="3" t="e">
        <f>'Данные для ввода на bus.gov.ru'!#REF!</f>
        <v>#REF!</v>
      </c>
      <c r="B264" s="2" t="e">
        <f>'Данные для ввода на bus.gov.ru'!#REF!*0.5</f>
        <v>#REF!</v>
      </c>
      <c r="C264" s="22" t="e">
        <f>(('Данные для ввода на bus.gov.ru'!#REF!/'Данные для ввода на bus.gov.ru'!#REF!)*100)*0.5</f>
        <v>#REF!</v>
      </c>
      <c r="D264" s="22" t="e">
        <f t="shared" si="0"/>
        <v>#REF!</v>
      </c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2"/>
      <c r="Z264" s="12"/>
    </row>
    <row r="265" spans="1:26" ht="15.75" customHeight="1" x14ac:dyDescent="0.2">
      <c r="A265" s="3" t="e">
        <f>'Данные для ввода на bus.gov.ru'!#REF!</f>
        <v>#REF!</v>
      </c>
      <c r="B265" s="2" t="e">
        <f>'Данные для ввода на bus.gov.ru'!#REF!*0.5</f>
        <v>#REF!</v>
      </c>
      <c r="C265" s="22" t="e">
        <f>(('Данные для ввода на bus.gov.ru'!#REF!/'Данные для ввода на bus.gov.ru'!#REF!)*100)*0.5</f>
        <v>#REF!</v>
      </c>
      <c r="D265" s="22" t="e">
        <f t="shared" si="0"/>
        <v>#REF!</v>
      </c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2"/>
      <c r="Z265" s="12"/>
    </row>
    <row r="266" spans="1:26" ht="15.75" customHeight="1" x14ac:dyDescent="0.2">
      <c r="A266" s="3" t="e">
        <f>'Данные для ввода на bus.gov.ru'!#REF!</f>
        <v>#REF!</v>
      </c>
      <c r="B266" s="2" t="e">
        <f>'Данные для ввода на bus.gov.ru'!#REF!*0.5</f>
        <v>#REF!</v>
      </c>
      <c r="C266" s="22" t="e">
        <f>(('Данные для ввода на bus.gov.ru'!#REF!/'Данные для ввода на bus.gov.ru'!#REF!)*100)*0.5</f>
        <v>#REF!</v>
      </c>
      <c r="D266" s="22" t="e">
        <f t="shared" si="0"/>
        <v>#REF!</v>
      </c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2"/>
      <c r="Z266" s="12"/>
    </row>
    <row r="267" spans="1:26" ht="15.75" customHeight="1" x14ac:dyDescent="0.2">
      <c r="A267" s="3" t="e">
        <f>'Данные для ввода на bus.gov.ru'!#REF!</f>
        <v>#REF!</v>
      </c>
      <c r="B267" s="2" t="e">
        <f>'Данные для ввода на bus.gov.ru'!#REF!*0.5</f>
        <v>#REF!</v>
      </c>
      <c r="C267" s="22" t="e">
        <f>(('Данные для ввода на bus.gov.ru'!#REF!/'Данные для ввода на bus.gov.ru'!#REF!)*100)*0.5</f>
        <v>#REF!</v>
      </c>
      <c r="D267" s="22" t="e">
        <f t="shared" si="0"/>
        <v>#REF!</v>
      </c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2"/>
      <c r="Z267" s="12"/>
    </row>
    <row r="268" spans="1:26" ht="15.75" customHeight="1" x14ac:dyDescent="0.2">
      <c r="A268" s="3" t="e">
        <f>'Данные для ввода на bus.gov.ru'!#REF!</f>
        <v>#REF!</v>
      </c>
      <c r="B268" s="2" t="e">
        <f>'Данные для ввода на bus.gov.ru'!#REF!*0.5</f>
        <v>#REF!</v>
      </c>
      <c r="C268" s="22" t="e">
        <f>(('Данные для ввода на bus.gov.ru'!#REF!/'Данные для ввода на bus.gov.ru'!#REF!)*100)*0.5</f>
        <v>#REF!</v>
      </c>
      <c r="D268" s="22" t="e">
        <f t="shared" si="0"/>
        <v>#REF!</v>
      </c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2"/>
      <c r="Z268" s="12"/>
    </row>
    <row r="269" spans="1:26" ht="15.75" customHeight="1" x14ac:dyDescent="0.2">
      <c r="A269" s="3" t="e">
        <f>'Данные для ввода на bus.gov.ru'!#REF!</f>
        <v>#REF!</v>
      </c>
      <c r="B269" s="2" t="e">
        <f>'Данные для ввода на bus.gov.ru'!#REF!*0.5</f>
        <v>#REF!</v>
      </c>
      <c r="C269" s="22" t="e">
        <f>(('Данные для ввода на bus.gov.ru'!#REF!/'Данные для ввода на bus.gov.ru'!#REF!)*100)*0.5</f>
        <v>#REF!</v>
      </c>
      <c r="D269" s="22" t="e">
        <f t="shared" si="0"/>
        <v>#REF!</v>
      </c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2"/>
      <c r="Z269" s="12"/>
    </row>
    <row r="270" spans="1:26" ht="15.75" customHeight="1" x14ac:dyDescent="0.2">
      <c r="A270" s="3" t="e">
        <f>'Данные для ввода на bus.gov.ru'!#REF!</f>
        <v>#REF!</v>
      </c>
      <c r="B270" s="2" t="e">
        <f>'Данные для ввода на bus.gov.ru'!#REF!*0.5</f>
        <v>#REF!</v>
      </c>
      <c r="C270" s="22" t="e">
        <f>(('Данные для ввода на bus.gov.ru'!#REF!/'Данные для ввода на bus.gov.ru'!#REF!)*100)*0.5</f>
        <v>#REF!</v>
      </c>
      <c r="D270" s="22" t="e">
        <f t="shared" si="0"/>
        <v>#REF!</v>
      </c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2"/>
      <c r="Z270" s="12"/>
    </row>
    <row r="271" spans="1:26" ht="15.75" customHeight="1" x14ac:dyDescent="0.2">
      <c r="A271" s="3" t="e">
        <f>'Данные для ввода на bus.gov.ru'!#REF!</f>
        <v>#REF!</v>
      </c>
      <c r="B271" s="2" t="e">
        <f>'Данные для ввода на bus.gov.ru'!#REF!*0.5</f>
        <v>#REF!</v>
      </c>
      <c r="C271" s="22" t="e">
        <f>(('Данные для ввода на bus.gov.ru'!#REF!/'Данные для ввода на bus.gov.ru'!#REF!)*100)*0.5</f>
        <v>#REF!</v>
      </c>
      <c r="D271" s="22" t="e">
        <f t="shared" si="0"/>
        <v>#REF!</v>
      </c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2"/>
      <c r="Z271" s="12"/>
    </row>
    <row r="272" spans="1:26" ht="15.75" customHeight="1" x14ac:dyDescent="0.2">
      <c r="A272" s="3" t="e">
        <f>'Данные для ввода на bus.gov.ru'!#REF!</f>
        <v>#REF!</v>
      </c>
      <c r="B272" s="2" t="e">
        <f>'Данные для ввода на bus.gov.ru'!#REF!*0.5</f>
        <v>#REF!</v>
      </c>
      <c r="C272" s="22" t="e">
        <f>(('Данные для ввода на bus.gov.ru'!#REF!/'Данные для ввода на bus.gov.ru'!#REF!)*100)*0.5</f>
        <v>#REF!</v>
      </c>
      <c r="D272" s="22" t="e">
        <f t="shared" si="0"/>
        <v>#REF!</v>
      </c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2"/>
      <c r="Z272" s="12"/>
    </row>
    <row r="273" spans="1:26" ht="15.75" customHeight="1" x14ac:dyDescent="0.2">
      <c r="A273" s="3" t="e">
        <f>'Данные для ввода на bus.gov.ru'!#REF!</f>
        <v>#REF!</v>
      </c>
      <c r="B273" s="2" t="e">
        <f>'Данные для ввода на bus.gov.ru'!#REF!*0.5</f>
        <v>#REF!</v>
      </c>
      <c r="C273" s="22" t="e">
        <f>(('Данные для ввода на bus.gov.ru'!#REF!/'Данные для ввода на bus.gov.ru'!#REF!)*100)*0.5</f>
        <v>#REF!</v>
      </c>
      <c r="D273" s="22" t="e">
        <f t="shared" si="0"/>
        <v>#REF!</v>
      </c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2"/>
      <c r="Z273" s="12"/>
    </row>
    <row r="274" spans="1:26" ht="15.75" customHeight="1" x14ac:dyDescent="0.2">
      <c r="A274" s="3" t="e">
        <f>'Данные для ввода на bus.gov.ru'!#REF!</f>
        <v>#REF!</v>
      </c>
      <c r="B274" s="2" t="e">
        <f>'Данные для ввода на bus.gov.ru'!#REF!*0.5</f>
        <v>#REF!</v>
      </c>
      <c r="C274" s="22" t="e">
        <f>(('Данные для ввода на bus.gov.ru'!#REF!/'Данные для ввода на bus.gov.ru'!#REF!)*100)*0.5</f>
        <v>#REF!</v>
      </c>
      <c r="D274" s="22" t="e">
        <f t="shared" si="0"/>
        <v>#REF!</v>
      </c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2"/>
      <c r="Z274" s="12"/>
    </row>
    <row r="275" spans="1:26" ht="15.75" customHeight="1" x14ac:dyDescent="0.2">
      <c r="A275" s="3" t="e">
        <f>'Данные для ввода на bus.gov.ru'!#REF!</f>
        <v>#REF!</v>
      </c>
      <c r="B275" s="2" t="e">
        <f>'Данные для ввода на bus.gov.ru'!#REF!*0.5</f>
        <v>#REF!</v>
      </c>
      <c r="C275" s="22" t="e">
        <f>(('Данные для ввода на bus.gov.ru'!#REF!/'Данные для ввода на bus.gov.ru'!#REF!)*100)*0.5</f>
        <v>#REF!</v>
      </c>
      <c r="D275" s="22" t="e">
        <f t="shared" si="0"/>
        <v>#REF!</v>
      </c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2"/>
      <c r="Z275" s="12"/>
    </row>
    <row r="276" spans="1:26" ht="15.75" customHeight="1" x14ac:dyDescent="0.2">
      <c r="A276" s="3" t="e">
        <f>'Данные для ввода на bus.gov.ru'!#REF!</f>
        <v>#REF!</v>
      </c>
      <c r="B276" s="2" t="e">
        <f>'Данные для ввода на bus.gov.ru'!#REF!*0.5</f>
        <v>#REF!</v>
      </c>
      <c r="C276" s="22" t="e">
        <f>(('Данные для ввода на bus.gov.ru'!#REF!/'Данные для ввода на bus.gov.ru'!#REF!)*100)*0.5</f>
        <v>#REF!</v>
      </c>
      <c r="D276" s="22" t="e">
        <f t="shared" si="0"/>
        <v>#REF!</v>
      </c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2"/>
      <c r="Z276" s="12"/>
    </row>
    <row r="277" spans="1:26" ht="15.75" customHeight="1" x14ac:dyDescent="0.2">
      <c r="A277" s="3" t="e">
        <f>'Данные для ввода на bus.gov.ru'!#REF!</f>
        <v>#REF!</v>
      </c>
      <c r="B277" s="2" t="e">
        <f>'Данные для ввода на bus.gov.ru'!#REF!*0.5</f>
        <v>#REF!</v>
      </c>
      <c r="C277" s="22" t="e">
        <f>(('Данные для ввода на bus.gov.ru'!#REF!/'Данные для ввода на bus.gov.ru'!#REF!)*100)*0.5</f>
        <v>#REF!</v>
      </c>
      <c r="D277" s="22" t="e">
        <f t="shared" si="0"/>
        <v>#REF!</v>
      </c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2"/>
      <c r="Z277" s="12"/>
    </row>
    <row r="278" spans="1:26" ht="15.75" customHeight="1" x14ac:dyDescent="0.2">
      <c r="A278" s="3" t="e">
        <f>'Данные для ввода на bus.gov.ru'!#REF!</f>
        <v>#REF!</v>
      </c>
      <c r="B278" s="2" t="e">
        <f>'Данные для ввода на bus.gov.ru'!#REF!*0.5</f>
        <v>#REF!</v>
      </c>
      <c r="C278" s="22" t="e">
        <f>(('Данные для ввода на bus.gov.ru'!#REF!/'Данные для ввода на bus.gov.ru'!#REF!)*100)*0.5</f>
        <v>#REF!</v>
      </c>
      <c r="D278" s="22" t="e">
        <f t="shared" si="0"/>
        <v>#REF!</v>
      </c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2"/>
      <c r="Z278" s="12"/>
    </row>
    <row r="279" spans="1:26" ht="15.75" customHeight="1" x14ac:dyDescent="0.2">
      <c r="A279" s="3" t="e">
        <f>'Данные для ввода на bus.gov.ru'!#REF!</f>
        <v>#REF!</v>
      </c>
      <c r="B279" s="2" t="e">
        <f>'Данные для ввода на bus.gov.ru'!#REF!*0.5</f>
        <v>#REF!</v>
      </c>
      <c r="C279" s="22" t="e">
        <f>(('Данные для ввода на bus.gov.ru'!#REF!/'Данные для ввода на bus.gov.ru'!#REF!)*100)*0.5</f>
        <v>#REF!</v>
      </c>
      <c r="D279" s="22" t="e">
        <f t="shared" si="0"/>
        <v>#REF!</v>
      </c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2"/>
      <c r="Z279" s="12"/>
    </row>
    <row r="280" spans="1:26" ht="15.75" customHeight="1" x14ac:dyDescent="0.2">
      <c r="A280" s="3" t="e">
        <f>'Данные для ввода на bus.gov.ru'!#REF!</f>
        <v>#REF!</v>
      </c>
      <c r="B280" s="2" t="e">
        <f>'Данные для ввода на bus.gov.ru'!#REF!*0.5</f>
        <v>#REF!</v>
      </c>
      <c r="C280" s="22" t="e">
        <f>(('Данные для ввода на bus.gov.ru'!#REF!/'Данные для ввода на bus.gov.ru'!#REF!)*100)*0.5</f>
        <v>#REF!</v>
      </c>
      <c r="D280" s="22" t="e">
        <f t="shared" si="0"/>
        <v>#REF!</v>
      </c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2"/>
      <c r="Z280" s="12"/>
    </row>
    <row r="281" spans="1:26" ht="15.75" customHeight="1" x14ac:dyDescent="0.2">
      <c r="A281" s="3" t="e">
        <f>'Данные для ввода на bus.gov.ru'!#REF!</f>
        <v>#REF!</v>
      </c>
      <c r="B281" s="2" t="e">
        <f>'Данные для ввода на bus.gov.ru'!#REF!*0.5</f>
        <v>#REF!</v>
      </c>
      <c r="C281" s="22" t="e">
        <f>(('Данные для ввода на bus.gov.ru'!#REF!/'Данные для ввода на bus.gov.ru'!#REF!)*100)*0.5</f>
        <v>#REF!</v>
      </c>
      <c r="D281" s="22" t="e">
        <f t="shared" si="0"/>
        <v>#REF!</v>
      </c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2"/>
      <c r="Z281" s="12"/>
    </row>
    <row r="282" spans="1:26" ht="15.75" customHeight="1" x14ac:dyDescent="0.2">
      <c r="A282" s="3" t="e">
        <f>'Данные для ввода на bus.gov.ru'!#REF!</f>
        <v>#REF!</v>
      </c>
      <c r="B282" s="2" t="e">
        <f>'Данные для ввода на bus.gov.ru'!#REF!*0.5</f>
        <v>#REF!</v>
      </c>
      <c r="C282" s="22" t="e">
        <f>(('Данные для ввода на bus.gov.ru'!#REF!/'Данные для ввода на bus.gov.ru'!#REF!)*100)*0.5</f>
        <v>#REF!</v>
      </c>
      <c r="D282" s="22" t="e">
        <f t="shared" si="0"/>
        <v>#REF!</v>
      </c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2"/>
      <c r="Z282" s="12"/>
    </row>
    <row r="283" spans="1:26" ht="15.75" customHeight="1" x14ac:dyDescent="0.2">
      <c r="A283" s="3" t="e">
        <f>'Данные для ввода на bus.gov.ru'!#REF!</f>
        <v>#REF!</v>
      </c>
      <c r="B283" s="2" t="e">
        <f>'Данные для ввода на bus.gov.ru'!#REF!*0.5</f>
        <v>#REF!</v>
      </c>
      <c r="C283" s="22" t="e">
        <f>(('Данные для ввода на bus.gov.ru'!#REF!/'Данные для ввода на bus.gov.ru'!#REF!)*100)*0.5</f>
        <v>#REF!</v>
      </c>
      <c r="D283" s="22" t="e">
        <f t="shared" si="0"/>
        <v>#REF!</v>
      </c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2"/>
      <c r="Z283" s="12"/>
    </row>
    <row r="284" spans="1:26" ht="15.75" customHeight="1" x14ac:dyDescent="0.2">
      <c r="A284" s="3" t="e">
        <f>'Данные для ввода на bus.gov.ru'!#REF!</f>
        <v>#REF!</v>
      </c>
      <c r="B284" s="2" t="e">
        <f>'Данные для ввода на bus.gov.ru'!#REF!*0.5</f>
        <v>#REF!</v>
      </c>
      <c r="C284" s="22" t="e">
        <f>(('Данные для ввода на bus.gov.ru'!#REF!/'Данные для ввода на bus.gov.ru'!#REF!)*100)*0.5</f>
        <v>#REF!</v>
      </c>
      <c r="D284" s="22" t="e">
        <f t="shared" si="0"/>
        <v>#REF!</v>
      </c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2"/>
      <c r="Z284" s="12"/>
    </row>
    <row r="285" spans="1:26" ht="15.75" customHeight="1" x14ac:dyDescent="0.2">
      <c r="A285" s="3" t="e">
        <f>'Данные для ввода на bus.gov.ru'!#REF!</f>
        <v>#REF!</v>
      </c>
      <c r="B285" s="2" t="e">
        <f>'Данные для ввода на bus.gov.ru'!#REF!*0.5</f>
        <v>#REF!</v>
      </c>
      <c r="C285" s="22" t="e">
        <f>(('Данные для ввода на bus.gov.ru'!#REF!/'Данные для ввода на bus.gov.ru'!#REF!)*100)*0.5</f>
        <v>#REF!</v>
      </c>
      <c r="D285" s="22" t="e">
        <f t="shared" si="0"/>
        <v>#REF!</v>
      </c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2"/>
      <c r="Z285" s="12"/>
    </row>
    <row r="286" spans="1:26" ht="15.75" customHeight="1" x14ac:dyDescent="0.2">
      <c r="A286" s="3" t="e">
        <f>'Данные для ввода на bus.gov.ru'!#REF!</f>
        <v>#REF!</v>
      </c>
      <c r="B286" s="2" t="e">
        <f>'Данные для ввода на bus.gov.ru'!#REF!*0.5</f>
        <v>#REF!</v>
      </c>
      <c r="C286" s="22" t="e">
        <f>(('Данные для ввода на bus.gov.ru'!#REF!/'Данные для ввода на bus.gov.ru'!#REF!)*100)*0.5</f>
        <v>#REF!</v>
      </c>
      <c r="D286" s="22" t="e">
        <f t="shared" si="0"/>
        <v>#REF!</v>
      </c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2"/>
      <c r="Z286" s="12"/>
    </row>
    <row r="287" spans="1:26" ht="15.75" customHeight="1" x14ac:dyDescent="0.2">
      <c r="A287" s="3" t="e">
        <f>'Данные для ввода на bus.gov.ru'!#REF!</f>
        <v>#REF!</v>
      </c>
      <c r="B287" s="2" t="e">
        <f>'Данные для ввода на bus.gov.ru'!#REF!*0.5</f>
        <v>#REF!</v>
      </c>
      <c r="C287" s="22" t="e">
        <f>(('Данные для ввода на bus.gov.ru'!#REF!/'Данные для ввода на bus.gov.ru'!#REF!)*100)*0.5</f>
        <v>#REF!</v>
      </c>
      <c r="D287" s="22" t="e">
        <f t="shared" si="0"/>
        <v>#REF!</v>
      </c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2"/>
      <c r="Z287" s="12"/>
    </row>
    <row r="288" spans="1:26" ht="15.75" customHeight="1" x14ac:dyDescent="0.2">
      <c r="A288" s="3" t="e">
        <f>'Данные для ввода на bus.gov.ru'!#REF!</f>
        <v>#REF!</v>
      </c>
      <c r="B288" s="2" t="e">
        <f>'Данные для ввода на bus.gov.ru'!#REF!*0.5</f>
        <v>#REF!</v>
      </c>
      <c r="C288" s="22" t="e">
        <f>(('Данные для ввода на bus.gov.ru'!#REF!/'Данные для ввода на bus.gov.ru'!#REF!)*100)*0.5</f>
        <v>#REF!</v>
      </c>
      <c r="D288" s="22" t="e">
        <f t="shared" si="0"/>
        <v>#REF!</v>
      </c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2"/>
      <c r="Z288" s="12"/>
    </row>
    <row r="289" spans="1:26" ht="15.75" customHeight="1" x14ac:dyDescent="0.2">
      <c r="A289" s="3" t="e">
        <f>'Данные для ввода на bus.gov.ru'!#REF!</f>
        <v>#REF!</v>
      </c>
      <c r="B289" s="2" t="e">
        <f>'Данные для ввода на bus.gov.ru'!#REF!*0.5</f>
        <v>#REF!</v>
      </c>
      <c r="C289" s="22" t="e">
        <f>(('Данные для ввода на bus.gov.ru'!#REF!/'Данные для ввода на bus.gov.ru'!#REF!)*100)*0.5</f>
        <v>#REF!</v>
      </c>
      <c r="D289" s="22" t="e">
        <f t="shared" si="0"/>
        <v>#REF!</v>
      </c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2"/>
      <c r="Z289" s="12"/>
    </row>
    <row r="290" spans="1:26" ht="15.75" customHeight="1" x14ac:dyDescent="0.2">
      <c r="A290" s="3" t="e">
        <f>'Данные для ввода на bus.gov.ru'!#REF!</f>
        <v>#REF!</v>
      </c>
      <c r="B290" s="2" t="e">
        <f>'Данные для ввода на bus.gov.ru'!#REF!*0.5</f>
        <v>#REF!</v>
      </c>
      <c r="C290" s="22" t="e">
        <f>(('Данные для ввода на bus.gov.ru'!#REF!/'Данные для ввода на bus.gov.ru'!#REF!)*100)*0.5</f>
        <v>#REF!</v>
      </c>
      <c r="D290" s="22" t="e">
        <f t="shared" si="0"/>
        <v>#REF!</v>
      </c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2"/>
      <c r="Z290" s="12"/>
    </row>
    <row r="291" spans="1:26" ht="15.75" customHeight="1" x14ac:dyDescent="0.2">
      <c r="A291" s="3" t="e">
        <f>'Данные для ввода на bus.gov.ru'!#REF!</f>
        <v>#REF!</v>
      </c>
      <c r="B291" s="2" t="e">
        <f>'Данные для ввода на bus.gov.ru'!#REF!*0.5</f>
        <v>#REF!</v>
      </c>
      <c r="C291" s="22" t="e">
        <f>(('Данные для ввода на bus.gov.ru'!#REF!/'Данные для ввода на bus.gov.ru'!#REF!)*100)*0.5</f>
        <v>#REF!</v>
      </c>
      <c r="D291" s="22" t="e">
        <f t="shared" si="0"/>
        <v>#REF!</v>
      </c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2"/>
      <c r="Z291" s="12"/>
    </row>
    <row r="292" spans="1:26" ht="15.75" customHeight="1" x14ac:dyDescent="0.2">
      <c r="A292" s="3" t="e">
        <f>'Данные для ввода на bus.gov.ru'!#REF!</f>
        <v>#REF!</v>
      </c>
      <c r="B292" s="2" t="e">
        <f>'Данные для ввода на bus.gov.ru'!#REF!*0.5</f>
        <v>#REF!</v>
      </c>
      <c r="C292" s="22" t="e">
        <f>(('Данные для ввода на bus.gov.ru'!#REF!/'Данные для ввода на bus.gov.ru'!#REF!)*100)*0.5</f>
        <v>#REF!</v>
      </c>
      <c r="D292" s="22" t="e">
        <f t="shared" si="0"/>
        <v>#REF!</v>
      </c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2"/>
      <c r="Z292" s="12"/>
    </row>
    <row r="293" spans="1:26" ht="15.75" customHeight="1" x14ac:dyDescent="0.2">
      <c r="A293" s="3" t="e">
        <f>'Данные для ввода на bus.gov.ru'!#REF!</f>
        <v>#REF!</v>
      </c>
      <c r="B293" s="2" t="e">
        <f>'Данные для ввода на bus.gov.ru'!#REF!*0.5</f>
        <v>#REF!</v>
      </c>
      <c r="C293" s="22" t="e">
        <f>(('Данные для ввода на bus.gov.ru'!#REF!/'Данные для ввода на bus.gov.ru'!#REF!)*100)*0.5</f>
        <v>#REF!</v>
      </c>
      <c r="D293" s="22" t="e">
        <f t="shared" si="0"/>
        <v>#REF!</v>
      </c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2"/>
      <c r="Z293" s="12"/>
    </row>
    <row r="294" spans="1:26" ht="15.75" customHeight="1" x14ac:dyDescent="0.2">
      <c r="A294" s="3" t="e">
        <f>'Данные для ввода на bus.gov.ru'!#REF!</f>
        <v>#REF!</v>
      </c>
      <c r="B294" s="2" t="e">
        <f>'Данные для ввода на bus.gov.ru'!#REF!*0.5</f>
        <v>#REF!</v>
      </c>
      <c r="C294" s="22" t="e">
        <f>(('Данные для ввода на bus.gov.ru'!#REF!/'Данные для ввода на bus.gov.ru'!#REF!)*100)*0.5</f>
        <v>#REF!</v>
      </c>
      <c r="D294" s="22" t="e">
        <f t="shared" si="0"/>
        <v>#REF!</v>
      </c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2"/>
      <c r="Z294" s="12"/>
    </row>
    <row r="295" spans="1:26" ht="15.75" customHeight="1" x14ac:dyDescent="0.2">
      <c r="A295" s="3" t="e">
        <f>'Данные для ввода на bus.gov.ru'!#REF!</f>
        <v>#REF!</v>
      </c>
      <c r="B295" s="2" t="e">
        <f>'Данные для ввода на bus.gov.ru'!#REF!*0.5</f>
        <v>#REF!</v>
      </c>
      <c r="C295" s="22" t="e">
        <f>(('Данные для ввода на bus.gov.ru'!#REF!/'Данные для ввода на bus.gov.ru'!#REF!)*100)*0.5</f>
        <v>#REF!</v>
      </c>
      <c r="D295" s="22" t="e">
        <f t="shared" si="0"/>
        <v>#REF!</v>
      </c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2"/>
      <c r="Z295" s="12"/>
    </row>
    <row r="296" spans="1:26" ht="15.75" customHeight="1" x14ac:dyDescent="0.2">
      <c r="A296" s="3" t="e">
        <f>'Данные для ввода на bus.gov.ru'!#REF!</f>
        <v>#REF!</v>
      </c>
      <c r="B296" s="2" t="e">
        <f>'Данные для ввода на bus.gov.ru'!#REF!*0.5</f>
        <v>#REF!</v>
      </c>
      <c r="C296" s="22" t="e">
        <f>(('Данные для ввода на bus.gov.ru'!#REF!/'Данные для ввода на bus.gov.ru'!#REF!)*100)*0.5</f>
        <v>#REF!</v>
      </c>
      <c r="D296" s="22" t="e">
        <f t="shared" si="0"/>
        <v>#REF!</v>
      </c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2"/>
      <c r="Z296" s="12"/>
    </row>
    <row r="297" spans="1:26" ht="15.75" customHeight="1" x14ac:dyDescent="0.2">
      <c r="A297" s="3" t="e">
        <f>'Данные для ввода на bus.gov.ru'!#REF!</f>
        <v>#REF!</v>
      </c>
      <c r="B297" s="2" t="e">
        <f>'Данные для ввода на bus.gov.ru'!#REF!*0.5</f>
        <v>#REF!</v>
      </c>
      <c r="C297" s="22" t="e">
        <f>(('Данные для ввода на bus.gov.ru'!#REF!/'Данные для ввода на bus.gov.ru'!#REF!)*100)*0.5</f>
        <v>#REF!</v>
      </c>
      <c r="D297" s="22" t="e">
        <f t="shared" si="0"/>
        <v>#REF!</v>
      </c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2"/>
      <c r="Z297" s="12"/>
    </row>
    <row r="298" spans="1:26" ht="15.75" customHeight="1" x14ac:dyDescent="0.2">
      <c r="A298" s="3" t="e">
        <f>'Данные для ввода на bus.gov.ru'!#REF!</f>
        <v>#REF!</v>
      </c>
      <c r="B298" s="2" t="e">
        <f>'Данные для ввода на bus.gov.ru'!#REF!*0.5</f>
        <v>#REF!</v>
      </c>
      <c r="C298" s="22" t="e">
        <f>(('Данные для ввода на bus.gov.ru'!#REF!/'Данные для ввода на bus.gov.ru'!#REF!)*100)*0.5</f>
        <v>#REF!</v>
      </c>
      <c r="D298" s="22" t="e">
        <f t="shared" si="0"/>
        <v>#REF!</v>
      </c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2"/>
      <c r="Z298" s="12"/>
    </row>
    <row r="299" spans="1:26" ht="15.75" customHeight="1" x14ac:dyDescent="0.2">
      <c r="A299" s="3" t="e">
        <f>'Данные для ввода на bus.gov.ru'!#REF!</f>
        <v>#REF!</v>
      </c>
      <c r="B299" s="2" t="e">
        <f>'Данные для ввода на bus.gov.ru'!#REF!*0.5</f>
        <v>#REF!</v>
      </c>
      <c r="C299" s="22" t="e">
        <f>(('Данные для ввода на bus.gov.ru'!#REF!/'Данные для ввода на bus.gov.ru'!#REF!)*100)*0.5</f>
        <v>#REF!</v>
      </c>
      <c r="D299" s="22" t="e">
        <f t="shared" si="0"/>
        <v>#REF!</v>
      </c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2"/>
      <c r="Z299" s="12"/>
    </row>
    <row r="300" spans="1:26" ht="15.75" customHeight="1" x14ac:dyDescent="0.2">
      <c r="A300" s="3" t="e">
        <f>'Данные для ввода на bus.gov.ru'!#REF!</f>
        <v>#REF!</v>
      </c>
      <c r="B300" s="2" t="e">
        <f>'Данные для ввода на bus.gov.ru'!#REF!*0.5</f>
        <v>#REF!</v>
      </c>
      <c r="C300" s="22" t="e">
        <f>(('Данные для ввода на bus.gov.ru'!#REF!/'Данные для ввода на bus.gov.ru'!#REF!)*100)*0.5</f>
        <v>#REF!</v>
      </c>
      <c r="D300" s="22" t="e">
        <f t="shared" si="0"/>
        <v>#REF!</v>
      </c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2"/>
      <c r="Z300" s="12"/>
    </row>
    <row r="301" spans="1:26" ht="15.75" customHeight="1" x14ac:dyDescent="0.2">
      <c r="A301" s="3" t="e">
        <f>'Данные для ввода на bus.gov.ru'!#REF!</f>
        <v>#REF!</v>
      </c>
      <c r="B301" s="2" t="e">
        <f>'Данные для ввода на bus.gov.ru'!#REF!*0.5</f>
        <v>#REF!</v>
      </c>
      <c r="C301" s="22" t="e">
        <f>(('Данные для ввода на bus.gov.ru'!#REF!/'Данные для ввода на bus.gov.ru'!#REF!)*100)*0.5</f>
        <v>#REF!</v>
      </c>
      <c r="D301" s="22" t="e">
        <f t="shared" si="0"/>
        <v>#REF!</v>
      </c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2"/>
      <c r="Z301" s="12"/>
    </row>
    <row r="302" spans="1:26" ht="15.75" customHeight="1" x14ac:dyDescent="0.2">
      <c r="A302" s="3" t="e">
        <f>'Данные для ввода на bus.gov.ru'!#REF!</f>
        <v>#REF!</v>
      </c>
      <c r="B302" s="2" t="e">
        <f>'Данные для ввода на bus.gov.ru'!#REF!*0.5</f>
        <v>#REF!</v>
      </c>
      <c r="C302" s="22" t="e">
        <f>(('Данные для ввода на bus.gov.ru'!#REF!/'Данные для ввода на bus.gov.ru'!#REF!)*100)*0.5</f>
        <v>#REF!</v>
      </c>
      <c r="D302" s="22" t="e">
        <f t="shared" si="0"/>
        <v>#REF!</v>
      </c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2"/>
      <c r="Z302" s="12"/>
    </row>
    <row r="303" spans="1:26" ht="15.75" customHeight="1" x14ac:dyDescent="0.2">
      <c r="A303" s="3" t="e">
        <f>'Данные для ввода на bus.gov.ru'!#REF!</f>
        <v>#REF!</v>
      </c>
      <c r="B303" s="2" t="e">
        <f>'Данные для ввода на bus.gov.ru'!#REF!*0.5</f>
        <v>#REF!</v>
      </c>
      <c r="C303" s="22" t="e">
        <f>(('Данные для ввода на bus.gov.ru'!#REF!/'Данные для ввода на bus.gov.ru'!#REF!)*100)*0.5</f>
        <v>#REF!</v>
      </c>
      <c r="D303" s="22" t="e">
        <f t="shared" si="0"/>
        <v>#REF!</v>
      </c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2"/>
      <c r="Z303" s="12"/>
    </row>
    <row r="304" spans="1:26" ht="15.75" customHeight="1" x14ac:dyDescent="0.2">
      <c r="A304" s="3" t="e">
        <f>'Данные для ввода на bus.gov.ru'!#REF!</f>
        <v>#REF!</v>
      </c>
      <c r="B304" s="2" t="e">
        <f>'Данные для ввода на bus.gov.ru'!#REF!*0.5</f>
        <v>#REF!</v>
      </c>
      <c r="C304" s="22" t="e">
        <f>(('Данные для ввода на bus.gov.ru'!#REF!/'Данные для ввода на bus.gov.ru'!#REF!)*100)*0.5</f>
        <v>#REF!</v>
      </c>
      <c r="D304" s="22" t="e">
        <f t="shared" si="0"/>
        <v>#REF!</v>
      </c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2"/>
      <c r="Z304" s="12"/>
    </row>
    <row r="305" spans="1:26" ht="15.75" customHeight="1" x14ac:dyDescent="0.2">
      <c r="A305" s="3" t="e">
        <f>'Данные для ввода на bus.gov.ru'!#REF!</f>
        <v>#REF!</v>
      </c>
      <c r="B305" s="2" t="e">
        <f>'Данные для ввода на bus.gov.ru'!#REF!*0.5</f>
        <v>#REF!</v>
      </c>
      <c r="C305" s="22" t="e">
        <f>(('Данные для ввода на bus.gov.ru'!#REF!/'Данные для ввода на bus.gov.ru'!#REF!)*100)*0.5</f>
        <v>#REF!</v>
      </c>
      <c r="D305" s="22" t="e">
        <f t="shared" si="0"/>
        <v>#REF!</v>
      </c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2"/>
      <c r="Z305" s="12"/>
    </row>
    <row r="306" spans="1:26" ht="15.75" customHeight="1" x14ac:dyDescent="0.2">
      <c r="A306" s="3" t="e">
        <f>'Данные для ввода на bus.gov.ru'!#REF!</f>
        <v>#REF!</v>
      </c>
      <c r="B306" s="2" t="e">
        <f>'Данные для ввода на bus.gov.ru'!#REF!*0.5</f>
        <v>#REF!</v>
      </c>
      <c r="C306" s="22" t="e">
        <f>(('Данные для ввода на bus.gov.ru'!#REF!/'Данные для ввода на bus.gov.ru'!#REF!)*100)*0.5</f>
        <v>#REF!</v>
      </c>
      <c r="D306" s="22" t="e">
        <f t="shared" si="0"/>
        <v>#REF!</v>
      </c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2"/>
      <c r="Z306" s="12"/>
    </row>
    <row r="307" spans="1:26" ht="15.75" customHeight="1" x14ac:dyDescent="0.2">
      <c r="A307" s="3" t="e">
        <f>'Данные для ввода на bus.gov.ru'!#REF!</f>
        <v>#REF!</v>
      </c>
      <c r="B307" s="2" t="e">
        <f>'Данные для ввода на bus.gov.ru'!#REF!*0.5</f>
        <v>#REF!</v>
      </c>
      <c r="C307" s="22" t="e">
        <f>(('Данные для ввода на bus.gov.ru'!#REF!/'Данные для ввода на bus.gov.ru'!#REF!)*100)*0.5</f>
        <v>#REF!</v>
      </c>
      <c r="D307" s="22" t="e">
        <f t="shared" si="0"/>
        <v>#REF!</v>
      </c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2"/>
      <c r="Z307" s="12"/>
    </row>
    <row r="308" spans="1:26" ht="15.75" customHeight="1" x14ac:dyDescent="0.2">
      <c r="A308" s="3" t="e">
        <f>'Данные для ввода на bus.gov.ru'!#REF!</f>
        <v>#REF!</v>
      </c>
      <c r="B308" s="2" t="e">
        <f>'Данные для ввода на bus.gov.ru'!#REF!*0.5</f>
        <v>#REF!</v>
      </c>
      <c r="C308" s="22" t="e">
        <f>(('Данные для ввода на bus.gov.ru'!#REF!/'Данные для ввода на bus.gov.ru'!#REF!)*100)*0.5</f>
        <v>#REF!</v>
      </c>
      <c r="D308" s="22" t="e">
        <f t="shared" si="0"/>
        <v>#REF!</v>
      </c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2"/>
      <c r="Z308" s="12"/>
    </row>
    <row r="309" spans="1:26" ht="15.75" customHeight="1" x14ac:dyDescent="0.2">
      <c r="A309" s="3" t="e">
        <f>'Данные для ввода на bus.gov.ru'!#REF!</f>
        <v>#REF!</v>
      </c>
      <c r="B309" s="2" t="e">
        <f>'Данные для ввода на bus.gov.ru'!#REF!*0.5</f>
        <v>#REF!</v>
      </c>
      <c r="C309" s="22" t="e">
        <f>(('Данные для ввода на bus.gov.ru'!#REF!/'Данные для ввода на bus.gov.ru'!#REF!)*100)*0.5</f>
        <v>#REF!</v>
      </c>
      <c r="D309" s="22" t="e">
        <f t="shared" si="0"/>
        <v>#REF!</v>
      </c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2"/>
      <c r="Z309" s="12"/>
    </row>
    <row r="310" spans="1:26" ht="15.75" customHeight="1" x14ac:dyDescent="0.2">
      <c r="A310" s="3" t="e">
        <f>'Данные для ввода на bus.gov.ru'!#REF!</f>
        <v>#REF!</v>
      </c>
      <c r="B310" s="2" t="e">
        <f>'Данные для ввода на bus.gov.ru'!#REF!*0.5</f>
        <v>#REF!</v>
      </c>
      <c r="C310" s="22" t="e">
        <f>(('Данные для ввода на bus.gov.ru'!#REF!/'Данные для ввода на bus.gov.ru'!#REF!)*100)*0.5</f>
        <v>#REF!</v>
      </c>
      <c r="D310" s="22" t="e">
        <f t="shared" si="0"/>
        <v>#REF!</v>
      </c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2"/>
      <c r="Z310" s="12"/>
    </row>
    <row r="311" spans="1:26" ht="15.75" customHeight="1" x14ac:dyDescent="0.2">
      <c r="A311" s="3" t="e">
        <f>'Данные для ввода на bus.gov.ru'!#REF!</f>
        <v>#REF!</v>
      </c>
      <c r="B311" s="2" t="e">
        <f>'Данные для ввода на bus.gov.ru'!#REF!*0.5</f>
        <v>#REF!</v>
      </c>
      <c r="C311" s="22" t="e">
        <f>(('Данные для ввода на bus.gov.ru'!#REF!/'Данные для ввода на bus.gov.ru'!#REF!)*100)*0.5</f>
        <v>#REF!</v>
      </c>
      <c r="D311" s="22" t="e">
        <f t="shared" si="0"/>
        <v>#REF!</v>
      </c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2"/>
      <c r="Z311" s="12"/>
    </row>
    <row r="312" spans="1:26" ht="15.75" customHeight="1" x14ac:dyDescent="0.2">
      <c r="A312" s="3" t="e">
        <f>'Данные для ввода на bus.gov.ru'!#REF!</f>
        <v>#REF!</v>
      </c>
      <c r="B312" s="2" t="e">
        <f>'Данные для ввода на bus.gov.ru'!#REF!*0.5</f>
        <v>#REF!</v>
      </c>
      <c r="C312" s="22" t="e">
        <f>(('Данные для ввода на bus.gov.ru'!#REF!/'Данные для ввода на bus.gov.ru'!#REF!)*100)*0.5</f>
        <v>#REF!</v>
      </c>
      <c r="D312" s="22" t="e">
        <f t="shared" si="0"/>
        <v>#REF!</v>
      </c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2"/>
      <c r="Z312" s="12"/>
    </row>
    <row r="313" spans="1:26" ht="15.75" customHeight="1" x14ac:dyDescent="0.2">
      <c r="A313" s="3" t="e">
        <f>'Данные для ввода на bus.gov.ru'!#REF!</f>
        <v>#REF!</v>
      </c>
      <c r="B313" s="2" t="e">
        <f>'Данные для ввода на bus.gov.ru'!#REF!*0.5</f>
        <v>#REF!</v>
      </c>
      <c r="C313" s="22" t="e">
        <f>(('Данные для ввода на bus.gov.ru'!#REF!/'Данные для ввода на bus.gov.ru'!#REF!)*100)*0.5</f>
        <v>#REF!</v>
      </c>
      <c r="D313" s="22" t="e">
        <f t="shared" si="0"/>
        <v>#REF!</v>
      </c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2"/>
      <c r="Z313" s="12"/>
    </row>
    <row r="314" spans="1:26" ht="15.75" customHeight="1" x14ac:dyDescent="0.2">
      <c r="A314" s="3" t="e">
        <f>'Данные для ввода на bus.gov.ru'!#REF!</f>
        <v>#REF!</v>
      </c>
      <c r="B314" s="2" t="e">
        <f>'Данные для ввода на bus.gov.ru'!#REF!*0.5</f>
        <v>#REF!</v>
      </c>
      <c r="C314" s="22" t="e">
        <f>(('Данные для ввода на bus.gov.ru'!#REF!/'Данные для ввода на bus.gov.ru'!#REF!)*100)*0.5</f>
        <v>#REF!</v>
      </c>
      <c r="D314" s="22" t="e">
        <f t="shared" si="0"/>
        <v>#REF!</v>
      </c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2"/>
      <c r="Z314" s="12"/>
    </row>
    <row r="315" spans="1:26" ht="15.75" customHeight="1" x14ac:dyDescent="0.2">
      <c r="A315" s="3" t="e">
        <f>'Данные для ввода на bus.gov.ru'!#REF!</f>
        <v>#REF!</v>
      </c>
      <c r="B315" s="2" t="e">
        <f>'Данные для ввода на bus.gov.ru'!#REF!*0.5</f>
        <v>#REF!</v>
      </c>
      <c r="C315" s="22" t="e">
        <f>(('Данные для ввода на bus.gov.ru'!#REF!/'Данные для ввода на bus.gov.ru'!#REF!)*100)*0.5</f>
        <v>#REF!</v>
      </c>
      <c r="D315" s="22" t="e">
        <f t="shared" si="0"/>
        <v>#REF!</v>
      </c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2"/>
      <c r="Z315" s="12"/>
    </row>
    <row r="316" spans="1:26" ht="15.75" customHeight="1" x14ac:dyDescent="0.2">
      <c r="A316" s="3" t="e">
        <f>'Данные для ввода на bus.gov.ru'!#REF!</f>
        <v>#REF!</v>
      </c>
      <c r="B316" s="2" t="e">
        <f>'Данные для ввода на bus.gov.ru'!#REF!*0.5</f>
        <v>#REF!</v>
      </c>
      <c r="C316" s="22" t="e">
        <f>(('Данные для ввода на bus.gov.ru'!#REF!/'Данные для ввода на bus.gov.ru'!#REF!)*100)*0.5</f>
        <v>#REF!</v>
      </c>
      <c r="D316" s="22" t="e">
        <f t="shared" si="0"/>
        <v>#REF!</v>
      </c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2"/>
      <c r="Z316" s="12"/>
    </row>
    <row r="317" spans="1:26" ht="15.75" customHeight="1" x14ac:dyDescent="0.2">
      <c r="A317" s="3" t="e">
        <f>'Данные для ввода на bus.gov.ru'!#REF!</f>
        <v>#REF!</v>
      </c>
      <c r="B317" s="2" t="e">
        <f>'Данные для ввода на bus.gov.ru'!#REF!*0.5</f>
        <v>#REF!</v>
      </c>
      <c r="C317" s="22" t="e">
        <f>(('Данные для ввода на bus.gov.ru'!#REF!/'Данные для ввода на bus.gov.ru'!#REF!)*100)*0.5</f>
        <v>#REF!</v>
      </c>
      <c r="D317" s="22" t="e">
        <f t="shared" si="0"/>
        <v>#REF!</v>
      </c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2"/>
      <c r="Z317" s="12"/>
    </row>
    <row r="318" spans="1:26" ht="15.75" customHeight="1" x14ac:dyDescent="0.2">
      <c r="A318" s="3" t="e">
        <f>'Данные для ввода на bus.gov.ru'!#REF!</f>
        <v>#REF!</v>
      </c>
      <c r="B318" s="2" t="e">
        <f>'Данные для ввода на bus.gov.ru'!#REF!*0.5</f>
        <v>#REF!</v>
      </c>
      <c r="C318" s="22" t="e">
        <f>(('Данные для ввода на bus.gov.ru'!#REF!/'Данные для ввода на bus.gov.ru'!#REF!)*100)*0.5</f>
        <v>#REF!</v>
      </c>
      <c r="D318" s="22" t="e">
        <f t="shared" si="0"/>
        <v>#REF!</v>
      </c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2"/>
      <c r="Z318" s="12"/>
    </row>
    <row r="319" spans="1:26" ht="15.75" customHeight="1" x14ac:dyDescent="0.2">
      <c r="A319" s="3" t="e">
        <f>'Данные для ввода на bus.gov.ru'!#REF!</f>
        <v>#REF!</v>
      </c>
      <c r="B319" s="2" t="e">
        <f>'Данные для ввода на bus.gov.ru'!#REF!*0.5</f>
        <v>#REF!</v>
      </c>
      <c r="C319" s="22" t="e">
        <f>(('Данные для ввода на bus.gov.ru'!#REF!/'Данные для ввода на bus.gov.ru'!#REF!)*100)*0.5</f>
        <v>#REF!</v>
      </c>
      <c r="D319" s="22" t="e">
        <f t="shared" si="0"/>
        <v>#REF!</v>
      </c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2"/>
      <c r="Z319" s="12"/>
    </row>
    <row r="320" spans="1:26" ht="15.75" customHeight="1" x14ac:dyDescent="0.2">
      <c r="A320" s="3" t="e">
        <f>'Данные для ввода на bus.gov.ru'!#REF!</f>
        <v>#REF!</v>
      </c>
      <c r="B320" s="2" t="e">
        <f>'Данные для ввода на bus.gov.ru'!#REF!*0.5</f>
        <v>#REF!</v>
      </c>
      <c r="C320" s="22" t="e">
        <f>(('Данные для ввода на bus.gov.ru'!#REF!/'Данные для ввода на bus.gov.ru'!#REF!)*100)*0.5</f>
        <v>#REF!</v>
      </c>
      <c r="D320" s="22" t="e">
        <f t="shared" si="0"/>
        <v>#REF!</v>
      </c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2"/>
      <c r="Z320" s="12"/>
    </row>
    <row r="321" spans="1:26" ht="15.75" customHeight="1" x14ac:dyDescent="0.2">
      <c r="A321" s="3" t="e">
        <f>'Данные для ввода на bus.gov.ru'!#REF!</f>
        <v>#REF!</v>
      </c>
      <c r="B321" s="2" t="e">
        <f>'Данные для ввода на bus.gov.ru'!#REF!*0.5</f>
        <v>#REF!</v>
      </c>
      <c r="C321" s="22" t="e">
        <f>(('Данные для ввода на bus.gov.ru'!#REF!/'Данные для ввода на bus.gov.ru'!#REF!)*100)*0.5</f>
        <v>#REF!</v>
      </c>
      <c r="D321" s="22" t="e">
        <f t="shared" si="0"/>
        <v>#REF!</v>
      </c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2"/>
      <c r="Z321" s="12"/>
    </row>
    <row r="322" spans="1:26" ht="15.75" customHeight="1" x14ac:dyDescent="0.2">
      <c r="A322" s="3" t="e">
        <f>'Данные для ввода на bus.gov.ru'!#REF!</f>
        <v>#REF!</v>
      </c>
      <c r="B322" s="2" t="e">
        <f>'Данные для ввода на bus.gov.ru'!#REF!*0.5</f>
        <v>#REF!</v>
      </c>
      <c r="C322" s="22" t="e">
        <f>(('Данные для ввода на bus.gov.ru'!#REF!/'Данные для ввода на bus.gov.ru'!#REF!)*100)*0.5</f>
        <v>#REF!</v>
      </c>
      <c r="D322" s="22" t="e">
        <f t="shared" si="0"/>
        <v>#REF!</v>
      </c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2"/>
      <c r="Z322" s="12"/>
    </row>
    <row r="323" spans="1:26" ht="15.75" customHeight="1" x14ac:dyDescent="0.2">
      <c r="A323" s="3" t="e">
        <f>'Данные для ввода на bus.gov.ru'!#REF!</f>
        <v>#REF!</v>
      </c>
      <c r="B323" s="2" t="e">
        <f>'Данные для ввода на bus.gov.ru'!#REF!*0.5</f>
        <v>#REF!</v>
      </c>
      <c r="C323" s="22" t="e">
        <f>(('Данные для ввода на bus.gov.ru'!#REF!/'Данные для ввода на bus.gov.ru'!#REF!)*100)*0.5</f>
        <v>#REF!</v>
      </c>
      <c r="D323" s="22" t="e">
        <f t="shared" si="0"/>
        <v>#REF!</v>
      </c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2"/>
      <c r="Z323" s="12"/>
    </row>
    <row r="324" spans="1:26" ht="15.75" customHeight="1" x14ac:dyDescent="0.2">
      <c r="A324" s="3" t="e">
        <f>'Данные для ввода на bus.gov.ru'!#REF!</f>
        <v>#REF!</v>
      </c>
      <c r="B324" s="2" t="e">
        <f>'Данные для ввода на bus.gov.ru'!#REF!*0.5</f>
        <v>#REF!</v>
      </c>
      <c r="C324" s="22" t="e">
        <f>(('Данные для ввода на bus.gov.ru'!#REF!/'Данные для ввода на bus.gov.ru'!#REF!)*100)*0.5</f>
        <v>#REF!</v>
      </c>
      <c r="D324" s="22" t="e">
        <f t="shared" si="0"/>
        <v>#REF!</v>
      </c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2"/>
      <c r="Z324" s="12"/>
    </row>
    <row r="325" spans="1:26" ht="15.75" customHeight="1" x14ac:dyDescent="0.2">
      <c r="A325" s="3" t="e">
        <f>'Данные для ввода на bus.gov.ru'!#REF!</f>
        <v>#REF!</v>
      </c>
      <c r="B325" s="2" t="e">
        <f>'Данные для ввода на bus.gov.ru'!#REF!*0.5</f>
        <v>#REF!</v>
      </c>
      <c r="C325" s="22" t="e">
        <f>(('Данные для ввода на bus.gov.ru'!#REF!/'Данные для ввода на bus.gov.ru'!#REF!)*100)*0.5</f>
        <v>#REF!</v>
      </c>
      <c r="D325" s="22" t="e">
        <f t="shared" si="0"/>
        <v>#REF!</v>
      </c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2"/>
      <c r="Z325" s="12"/>
    </row>
    <row r="326" spans="1:26" ht="15.75" customHeight="1" x14ac:dyDescent="0.2">
      <c r="A326" s="3" t="e">
        <f>'Данные для ввода на bus.gov.ru'!#REF!</f>
        <v>#REF!</v>
      </c>
      <c r="B326" s="2" t="e">
        <f>'Данные для ввода на bus.gov.ru'!#REF!*0.5</f>
        <v>#REF!</v>
      </c>
      <c r="C326" s="22" t="e">
        <f>(('Данные для ввода на bus.gov.ru'!#REF!/'Данные для ввода на bus.gov.ru'!#REF!)*100)*0.5</f>
        <v>#REF!</v>
      </c>
      <c r="D326" s="22" t="e">
        <f t="shared" si="0"/>
        <v>#REF!</v>
      </c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2"/>
      <c r="Z326" s="12"/>
    </row>
    <row r="327" spans="1:26" ht="15.75" customHeight="1" x14ac:dyDescent="0.2">
      <c r="A327" s="3" t="e">
        <f>'Данные для ввода на bus.gov.ru'!#REF!</f>
        <v>#REF!</v>
      </c>
      <c r="B327" s="2" t="e">
        <f>'Данные для ввода на bus.gov.ru'!#REF!*0.5</f>
        <v>#REF!</v>
      </c>
      <c r="C327" s="22" t="e">
        <f>(('Данные для ввода на bus.gov.ru'!#REF!/'Данные для ввода на bus.gov.ru'!#REF!)*100)*0.5</f>
        <v>#REF!</v>
      </c>
      <c r="D327" s="22" t="e">
        <f t="shared" si="0"/>
        <v>#REF!</v>
      </c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2"/>
      <c r="Z327" s="12"/>
    </row>
    <row r="328" spans="1:26" ht="15.75" customHeight="1" x14ac:dyDescent="0.2">
      <c r="A328" s="3" t="e">
        <f>'Данные для ввода на bus.gov.ru'!#REF!</f>
        <v>#REF!</v>
      </c>
      <c r="B328" s="2" t="e">
        <f>'Данные для ввода на bus.gov.ru'!#REF!*0.5</f>
        <v>#REF!</v>
      </c>
      <c r="C328" s="22" t="e">
        <f>(('Данные для ввода на bus.gov.ru'!#REF!/'Данные для ввода на bus.gov.ru'!#REF!)*100)*0.5</f>
        <v>#REF!</v>
      </c>
      <c r="D328" s="22" t="e">
        <f t="shared" si="0"/>
        <v>#REF!</v>
      </c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2"/>
      <c r="Z328" s="12"/>
    </row>
    <row r="329" spans="1:26" ht="15.75" customHeight="1" x14ac:dyDescent="0.2">
      <c r="A329" s="3" t="e">
        <f>'Данные для ввода на bus.gov.ru'!#REF!</f>
        <v>#REF!</v>
      </c>
      <c r="B329" s="2" t="e">
        <f>'Данные для ввода на bus.gov.ru'!#REF!*0.5</f>
        <v>#REF!</v>
      </c>
      <c r="C329" s="22" t="e">
        <f>(('Данные для ввода на bus.gov.ru'!#REF!/'Данные для ввода на bus.gov.ru'!#REF!)*100)*0.5</f>
        <v>#REF!</v>
      </c>
      <c r="D329" s="22" t="e">
        <f t="shared" si="0"/>
        <v>#REF!</v>
      </c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2"/>
      <c r="Z329" s="12"/>
    </row>
    <row r="330" spans="1:26" ht="15.75" customHeight="1" x14ac:dyDescent="0.2">
      <c r="A330" s="3" t="e">
        <f>'Данные для ввода на bus.gov.ru'!#REF!</f>
        <v>#REF!</v>
      </c>
      <c r="B330" s="2" t="e">
        <f>'Данные для ввода на bus.gov.ru'!#REF!*0.5</f>
        <v>#REF!</v>
      </c>
      <c r="C330" s="22" t="e">
        <f>(('Данные для ввода на bus.gov.ru'!#REF!/'Данные для ввода на bus.gov.ru'!#REF!)*100)*0.5</f>
        <v>#REF!</v>
      </c>
      <c r="D330" s="22" t="e">
        <f t="shared" si="0"/>
        <v>#REF!</v>
      </c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2"/>
      <c r="Z330" s="12"/>
    </row>
    <row r="331" spans="1:26" ht="15.75" customHeight="1" x14ac:dyDescent="0.2">
      <c r="A331" s="3" t="e">
        <f>'Данные для ввода на bus.gov.ru'!#REF!</f>
        <v>#REF!</v>
      </c>
      <c r="B331" s="2" t="e">
        <f>'Данные для ввода на bus.gov.ru'!#REF!*0.5</f>
        <v>#REF!</v>
      </c>
      <c r="C331" s="22" t="e">
        <f>(('Данные для ввода на bus.gov.ru'!#REF!/'Данные для ввода на bus.gov.ru'!#REF!)*100)*0.5</f>
        <v>#REF!</v>
      </c>
      <c r="D331" s="22" t="e">
        <f t="shared" si="0"/>
        <v>#REF!</v>
      </c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2"/>
      <c r="Z331" s="12"/>
    </row>
    <row r="332" spans="1:26" ht="15.75" customHeight="1" x14ac:dyDescent="0.2">
      <c r="A332" s="3" t="e">
        <f>'Данные для ввода на bus.gov.ru'!#REF!</f>
        <v>#REF!</v>
      </c>
      <c r="B332" s="2" t="e">
        <f>'Данные для ввода на bus.gov.ru'!#REF!*0.5</f>
        <v>#REF!</v>
      </c>
      <c r="C332" s="22" t="e">
        <f>(('Данные для ввода на bus.gov.ru'!#REF!/'Данные для ввода на bus.gov.ru'!#REF!)*100)*0.5</f>
        <v>#REF!</v>
      </c>
      <c r="D332" s="22" t="e">
        <f t="shared" si="0"/>
        <v>#REF!</v>
      </c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2"/>
      <c r="Z332" s="12"/>
    </row>
    <row r="333" spans="1:26" ht="15.75" customHeight="1" x14ac:dyDescent="0.2">
      <c r="A333" s="3" t="e">
        <f>'Данные для ввода на bus.gov.ru'!#REF!</f>
        <v>#REF!</v>
      </c>
      <c r="B333" s="2" t="e">
        <f>'Данные для ввода на bus.gov.ru'!#REF!*0.5</f>
        <v>#REF!</v>
      </c>
      <c r="C333" s="22" t="e">
        <f>(('Данные для ввода на bus.gov.ru'!#REF!/'Данные для ввода на bus.gov.ru'!#REF!)*100)*0.5</f>
        <v>#REF!</v>
      </c>
      <c r="D333" s="22" t="e">
        <f t="shared" si="0"/>
        <v>#REF!</v>
      </c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2"/>
      <c r="Z333" s="12"/>
    </row>
    <row r="334" spans="1:26" ht="15.75" customHeight="1" x14ac:dyDescent="0.2">
      <c r="A334" s="3" t="e">
        <f>'Данные для ввода на bus.gov.ru'!#REF!</f>
        <v>#REF!</v>
      </c>
      <c r="B334" s="2" t="e">
        <f>'Данные для ввода на bus.gov.ru'!#REF!*0.5</f>
        <v>#REF!</v>
      </c>
      <c r="C334" s="22" t="e">
        <f>(('Данные для ввода на bus.gov.ru'!#REF!/'Данные для ввода на bus.gov.ru'!#REF!)*100)*0.5</f>
        <v>#REF!</v>
      </c>
      <c r="D334" s="22" t="e">
        <f t="shared" si="0"/>
        <v>#REF!</v>
      </c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2"/>
      <c r="Z334" s="12"/>
    </row>
    <row r="335" spans="1:26" ht="15.75" customHeight="1" x14ac:dyDescent="0.2">
      <c r="A335" s="3" t="e">
        <f>'Данные для ввода на bus.gov.ru'!#REF!</f>
        <v>#REF!</v>
      </c>
      <c r="B335" s="2" t="e">
        <f>'Данные для ввода на bus.gov.ru'!#REF!*0.5</f>
        <v>#REF!</v>
      </c>
      <c r="C335" s="22" t="e">
        <f>(('Данные для ввода на bus.gov.ru'!#REF!/'Данные для ввода на bus.gov.ru'!#REF!)*100)*0.5</f>
        <v>#REF!</v>
      </c>
      <c r="D335" s="22" t="e">
        <f t="shared" si="0"/>
        <v>#REF!</v>
      </c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2"/>
      <c r="Z335" s="12"/>
    </row>
    <row r="336" spans="1:26" ht="15.75" customHeight="1" x14ac:dyDescent="0.2">
      <c r="A336" s="3" t="e">
        <f>'Данные для ввода на bus.gov.ru'!#REF!</f>
        <v>#REF!</v>
      </c>
      <c r="B336" s="2" t="e">
        <f>'Данные для ввода на bus.gov.ru'!#REF!*0.5</f>
        <v>#REF!</v>
      </c>
      <c r="C336" s="22" t="e">
        <f>(('Данные для ввода на bus.gov.ru'!#REF!/'Данные для ввода на bus.gov.ru'!#REF!)*100)*0.5</f>
        <v>#REF!</v>
      </c>
      <c r="D336" s="22" t="e">
        <f t="shared" si="0"/>
        <v>#REF!</v>
      </c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2"/>
      <c r="Z336" s="12"/>
    </row>
    <row r="337" spans="1:26" ht="15.75" customHeight="1" x14ac:dyDescent="0.2">
      <c r="A337" s="3" t="e">
        <f>'Данные для ввода на bus.gov.ru'!#REF!</f>
        <v>#REF!</v>
      </c>
      <c r="B337" s="2" t="e">
        <f>'Данные для ввода на bus.gov.ru'!#REF!*0.5</f>
        <v>#REF!</v>
      </c>
      <c r="C337" s="22" t="e">
        <f>(('Данные для ввода на bus.gov.ru'!#REF!/'Данные для ввода на bus.gov.ru'!#REF!)*100)*0.5</f>
        <v>#REF!</v>
      </c>
      <c r="D337" s="22" t="e">
        <f t="shared" si="0"/>
        <v>#REF!</v>
      </c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2"/>
      <c r="Z337" s="12"/>
    </row>
    <row r="338" spans="1:26" ht="15.75" customHeight="1" x14ac:dyDescent="0.2">
      <c r="A338" s="3" t="e">
        <f>'Данные для ввода на bus.gov.ru'!#REF!</f>
        <v>#REF!</v>
      </c>
      <c r="B338" s="2" t="e">
        <f>'Данные для ввода на bus.gov.ru'!#REF!*0.5</f>
        <v>#REF!</v>
      </c>
      <c r="C338" s="22" t="e">
        <f>(('Данные для ввода на bus.gov.ru'!#REF!/'Данные для ввода на bus.gov.ru'!#REF!)*100)*0.5</f>
        <v>#REF!</v>
      </c>
      <c r="D338" s="22" t="e">
        <f t="shared" si="0"/>
        <v>#REF!</v>
      </c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2"/>
      <c r="Z338" s="12"/>
    </row>
    <row r="339" spans="1:26" ht="15.75" customHeight="1" x14ac:dyDescent="0.2">
      <c r="A339" s="3" t="e">
        <f>'Данные для ввода на bus.gov.ru'!#REF!</f>
        <v>#REF!</v>
      </c>
      <c r="B339" s="2" t="e">
        <f>'Данные для ввода на bus.gov.ru'!#REF!*0.5</f>
        <v>#REF!</v>
      </c>
      <c r="C339" s="22" t="e">
        <f>(('Данные для ввода на bus.gov.ru'!#REF!/'Данные для ввода на bus.gov.ru'!#REF!)*100)*0.5</f>
        <v>#REF!</v>
      </c>
      <c r="D339" s="22" t="e">
        <f t="shared" si="0"/>
        <v>#REF!</v>
      </c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2"/>
      <c r="Z339" s="12"/>
    </row>
    <row r="340" spans="1:26" ht="15.75" customHeight="1" x14ac:dyDescent="0.2">
      <c r="A340" s="3" t="e">
        <f>'Данные для ввода на bus.gov.ru'!#REF!</f>
        <v>#REF!</v>
      </c>
      <c r="B340" s="2" t="e">
        <f>'Данные для ввода на bus.gov.ru'!#REF!*0.5</f>
        <v>#REF!</v>
      </c>
      <c r="C340" s="22" t="e">
        <f>(('Данные для ввода на bus.gov.ru'!#REF!/'Данные для ввода на bus.gov.ru'!#REF!)*100)*0.5</f>
        <v>#REF!</v>
      </c>
      <c r="D340" s="22" t="e">
        <f t="shared" si="0"/>
        <v>#REF!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2"/>
      <c r="Z340" s="12"/>
    </row>
    <row r="341" spans="1:26" ht="15.75" customHeight="1" x14ac:dyDescent="0.2">
      <c r="A341" s="3" t="e">
        <f>'Данные для ввода на bus.gov.ru'!#REF!</f>
        <v>#REF!</v>
      </c>
      <c r="B341" s="2" t="e">
        <f>'Данные для ввода на bus.gov.ru'!#REF!*0.5</f>
        <v>#REF!</v>
      </c>
      <c r="C341" s="22" t="e">
        <f>(('Данные для ввода на bus.gov.ru'!#REF!/'Данные для ввода на bus.gov.ru'!#REF!)*100)*0.5</f>
        <v>#REF!</v>
      </c>
      <c r="D341" s="22" t="e">
        <f t="shared" si="0"/>
        <v>#REF!</v>
      </c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2"/>
      <c r="Z341" s="12"/>
    </row>
    <row r="342" spans="1:26" ht="15.75" customHeight="1" x14ac:dyDescent="0.2">
      <c r="A342" s="3" t="e">
        <f>'Данные для ввода на bus.gov.ru'!#REF!</f>
        <v>#REF!</v>
      </c>
      <c r="B342" s="2" t="e">
        <f>'Данные для ввода на bus.gov.ru'!#REF!*0.5</f>
        <v>#REF!</v>
      </c>
      <c r="C342" s="22" t="e">
        <f>(('Данные для ввода на bus.gov.ru'!#REF!/'Данные для ввода на bus.gov.ru'!#REF!)*100)*0.5</f>
        <v>#REF!</v>
      </c>
      <c r="D342" s="22" t="e">
        <f t="shared" si="0"/>
        <v>#REF!</v>
      </c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2"/>
      <c r="Z342" s="12"/>
    </row>
    <row r="343" spans="1:26" ht="15.75" customHeight="1" x14ac:dyDescent="0.2">
      <c r="A343" s="3" t="e">
        <f>'Данные для ввода на bus.gov.ru'!#REF!</f>
        <v>#REF!</v>
      </c>
      <c r="B343" s="2" t="e">
        <f>'Данные для ввода на bus.gov.ru'!#REF!*0.5</f>
        <v>#REF!</v>
      </c>
      <c r="C343" s="22" t="e">
        <f>(('Данные для ввода на bus.gov.ru'!#REF!/'Данные для ввода на bus.gov.ru'!#REF!)*100)*0.5</f>
        <v>#REF!</v>
      </c>
      <c r="D343" s="22" t="e">
        <f t="shared" si="0"/>
        <v>#REF!</v>
      </c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2"/>
      <c r="Z343" s="12"/>
    </row>
    <row r="344" spans="1:26" ht="15.75" customHeight="1" x14ac:dyDescent="0.2">
      <c r="A344" s="3" t="e">
        <f>'Данные для ввода на bus.gov.ru'!#REF!</f>
        <v>#REF!</v>
      </c>
      <c r="B344" s="2" t="e">
        <f>'Данные для ввода на bus.gov.ru'!#REF!*0.5</f>
        <v>#REF!</v>
      </c>
      <c r="C344" s="22" t="e">
        <f>(('Данные для ввода на bus.gov.ru'!#REF!/'Данные для ввода на bus.gov.ru'!#REF!)*100)*0.5</f>
        <v>#REF!</v>
      </c>
      <c r="D344" s="22" t="e">
        <f t="shared" si="0"/>
        <v>#REF!</v>
      </c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2"/>
      <c r="Z344" s="12"/>
    </row>
    <row r="345" spans="1:26" ht="15.75" customHeight="1" x14ac:dyDescent="0.2">
      <c r="A345" s="3" t="e">
        <f>'Данные для ввода на bus.gov.ru'!#REF!</f>
        <v>#REF!</v>
      </c>
      <c r="B345" s="2" t="e">
        <f>'Данные для ввода на bus.gov.ru'!#REF!*0.5</f>
        <v>#REF!</v>
      </c>
      <c r="C345" s="22" t="e">
        <f>(('Данные для ввода на bus.gov.ru'!#REF!/'Данные для ввода на bus.gov.ru'!#REF!)*100)*0.5</f>
        <v>#REF!</v>
      </c>
      <c r="D345" s="22" t="e">
        <f t="shared" si="0"/>
        <v>#REF!</v>
      </c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2"/>
      <c r="Z345" s="12"/>
    </row>
    <row r="346" spans="1:26" ht="15.75" customHeight="1" x14ac:dyDescent="0.2">
      <c r="A346" s="3" t="e">
        <f>'Данные для ввода на bus.gov.ru'!#REF!</f>
        <v>#REF!</v>
      </c>
      <c r="B346" s="2" t="e">
        <f>'Данные для ввода на bus.gov.ru'!#REF!*0.5</f>
        <v>#REF!</v>
      </c>
      <c r="C346" s="22" t="e">
        <f>(('Данные для ввода на bus.gov.ru'!#REF!/'Данные для ввода на bus.gov.ru'!#REF!)*100)*0.5</f>
        <v>#REF!</v>
      </c>
      <c r="D346" s="22" t="e">
        <f t="shared" si="0"/>
        <v>#REF!</v>
      </c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2"/>
      <c r="Z346" s="12"/>
    </row>
    <row r="347" spans="1:26" ht="15.75" customHeight="1" x14ac:dyDescent="0.2">
      <c r="A347" s="3" t="e">
        <f>'Данные для ввода на bus.gov.ru'!#REF!</f>
        <v>#REF!</v>
      </c>
      <c r="B347" s="2" t="e">
        <f>'Данные для ввода на bus.gov.ru'!#REF!*0.5</f>
        <v>#REF!</v>
      </c>
      <c r="C347" s="22" t="e">
        <f>(('Данные для ввода на bus.gov.ru'!#REF!/'Данные для ввода на bus.gov.ru'!#REF!)*100)*0.5</f>
        <v>#REF!</v>
      </c>
      <c r="D347" s="22" t="e">
        <f t="shared" si="0"/>
        <v>#REF!</v>
      </c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2"/>
      <c r="Z347" s="12"/>
    </row>
    <row r="348" spans="1:26" ht="15.75" customHeight="1" x14ac:dyDescent="0.2">
      <c r="A348" s="3" t="e">
        <f>'Данные для ввода на bus.gov.ru'!#REF!</f>
        <v>#REF!</v>
      </c>
      <c r="B348" s="2" t="e">
        <f>'Данные для ввода на bus.gov.ru'!#REF!*0.5</f>
        <v>#REF!</v>
      </c>
      <c r="C348" s="22" t="e">
        <f>(('Данные для ввода на bus.gov.ru'!#REF!/'Данные для ввода на bus.gov.ru'!#REF!)*100)*0.5</f>
        <v>#REF!</v>
      </c>
      <c r="D348" s="22" t="e">
        <f t="shared" si="0"/>
        <v>#REF!</v>
      </c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2"/>
      <c r="Z348" s="12"/>
    </row>
    <row r="349" spans="1:26" ht="15.75" customHeight="1" x14ac:dyDescent="0.2">
      <c r="A349" s="3" t="e">
        <f>'Данные для ввода на bus.gov.ru'!#REF!</f>
        <v>#REF!</v>
      </c>
      <c r="B349" s="2" t="e">
        <f>'Данные для ввода на bus.gov.ru'!#REF!*0.5</f>
        <v>#REF!</v>
      </c>
      <c r="C349" s="22" t="e">
        <f>(('Данные для ввода на bus.gov.ru'!#REF!/'Данные для ввода на bus.gov.ru'!#REF!)*100)*0.5</f>
        <v>#REF!</v>
      </c>
      <c r="D349" s="22" t="e">
        <f t="shared" si="0"/>
        <v>#REF!</v>
      </c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2"/>
      <c r="Z349" s="12"/>
    </row>
    <row r="350" spans="1:26" ht="15.75" customHeight="1" x14ac:dyDescent="0.2">
      <c r="A350" s="3" t="e">
        <f>'Данные для ввода на bus.gov.ru'!#REF!</f>
        <v>#REF!</v>
      </c>
      <c r="B350" s="2" t="e">
        <f>'Данные для ввода на bus.gov.ru'!#REF!*0.5</f>
        <v>#REF!</v>
      </c>
      <c r="C350" s="22" t="e">
        <f>(('Данные для ввода на bus.gov.ru'!#REF!/'Данные для ввода на bus.gov.ru'!#REF!)*100)*0.5</f>
        <v>#REF!</v>
      </c>
      <c r="D350" s="22" t="e">
        <f t="shared" si="0"/>
        <v>#REF!</v>
      </c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2"/>
      <c r="Z350" s="12"/>
    </row>
    <row r="351" spans="1:26" ht="15.75" customHeight="1" x14ac:dyDescent="0.2">
      <c r="A351" s="3" t="e">
        <f>'Данные для ввода на bus.gov.ru'!#REF!</f>
        <v>#REF!</v>
      </c>
      <c r="B351" s="2" t="e">
        <f>'Данные для ввода на bus.gov.ru'!#REF!*0.5</f>
        <v>#REF!</v>
      </c>
      <c r="C351" s="22" t="e">
        <f>(('Данные для ввода на bus.gov.ru'!#REF!/'Данные для ввода на bus.gov.ru'!#REF!)*100)*0.5</f>
        <v>#REF!</v>
      </c>
      <c r="D351" s="22" t="e">
        <f t="shared" si="0"/>
        <v>#REF!</v>
      </c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2"/>
      <c r="Z351" s="12"/>
    </row>
    <row r="352" spans="1:26" ht="15.75" customHeight="1" x14ac:dyDescent="0.2">
      <c r="A352" s="3" t="e">
        <f>'Данные для ввода на bus.gov.ru'!#REF!</f>
        <v>#REF!</v>
      </c>
      <c r="B352" s="2" t="e">
        <f>'Данные для ввода на bus.gov.ru'!#REF!*0.5</f>
        <v>#REF!</v>
      </c>
      <c r="C352" s="22" t="e">
        <f>(('Данные для ввода на bus.gov.ru'!#REF!/'Данные для ввода на bus.gov.ru'!#REF!)*100)*0.5</f>
        <v>#REF!</v>
      </c>
      <c r="D352" s="22" t="e">
        <f t="shared" si="0"/>
        <v>#REF!</v>
      </c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2"/>
      <c r="Z352" s="12"/>
    </row>
    <row r="353" spans="1:26" ht="15.75" customHeight="1" x14ac:dyDescent="0.2">
      <c r="A353" s="3" t="e">
        <f>'Данные для ввода на bus.gov.ru'!#REF!</f>
        <v>#REF!</v>
      </c>
      <c r="B353" s="2" t="e">
        <f>'Данные для ввода на bus.gov.ru'!#REF!*0.5</f>
        <v>#REF!</v>
      </c>
      <c r="C353" s="22" t="e">
        <f>(('Данные для ввода на bus.gov.ru'!#REF!/'Данные для ввода на bus.gov.ru'!#REF!)*100)*0.5</f>
        <v>#REF!</v>
      </c>
      <c r="D353" s="22" t="e">
        <f t="shared" si="0"/>
        <v>#REF!</v>
      </c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2"/>
      <c r="Z353" s="12"/>
    </row>
    <row r="354" spans="1:26" ht="15.75" customHeight="1" x14ac:dyDescent="0.2">
      <c r="A354" s="3" t="e">
        <f>'Данные для ввода на bus.gov.ru'!#REF!</f>
        <v>#REF!</v>
      </c>
      <c r="B354" s="2" t="e">
        <f>'Данные для ввода на bus.gov.ru'!#REF!*0.5</f>
        <v>#REF!</v>
      </c>
      <c r="C354" s="22" t="e">
        <f>(('Данные для ввода на bus.gov.ru'!#REF!/'Данные для ввода на bus.gov.ru'!#REF!)*100)*0.5</f>
        <v>#REF!</v>
      </c>
      <c r="D354" s="22" t="e">
        <f t="shared" si="0"/>
        <v>#REF!</v>
      </c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2"/>
      <c r="Z354" s="12"/>
    </row>
    <row r="355" spans="1:26" ht="15.75" customHeight="1" x14ac:dyDescent="0.2">
      <c r="A355" s="3" t="e">
        <f>'Данные для ввода на bus.gov.ru'!#REF!</f>
        <v>#REF!</v>
      </c>
      <c r="B355" s="2" t="e">
        <f>'Данные для ввода на bus.gov.ru'!#REF!*0.5</f>
        <v>#REF!</v>
      </c>
      <c r="C355" s="22" t="e">
        <f>(('Данные для ввода на bus.gov.ru'!#REF!/'Данные для ввода на bus.gov.ru'!#REF!)*100)*0.5</f>
        <v>#REF!</v>
      </c>
      <c r="D355" s="22" t="e">
        <f t="shared" si="0"/>
        <v>#REF!</v>
      </c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2"/>
      <c r="Z355" s="12"/>
    </row>
    <row r="356" spans="1:26" ht="15.75" customHeight="1" x14ac:dyDescent="0.2">
      <c r="A356" s="3" t="e">
        <f>'Данные для ввода на bus.gov.ru'!#REF!</f>
        <v>#REF!</v>
      </c>
      <c r="B356" s="2" t="e">
        <f>'Данные для ввода на bus.gov.ru'!#REF!*0.5</f>
        <v>#REF!</v>
      </c>
      <c r="C356" s="22" t="e">
        <f>(('Данные для ввода на bus.gov.ru'!#REF!/'Данные для ввода на bus.gov.ru'!#REF!)*100)*0.5</f>
        <v>#REF!</v>
      </c>
      <c r="D356" s="22" t="e">
        <f t="shared" si="0"/>
        <v>#REF!</v>
      </c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2"/>
      <c r="Z356" s="12"/>
    </row>
    <row r="357" spans="1:26" ht="15.75" customHeight="1" x14ac:dyDescent="0.2">
      <c r="A357" s="3" t="e">
        <f>'Данные для ввода на bus.gov.ru'!#REF!</f>
        <v>#REF!</v>
      </c>
      <c r="B357" s="2" t="e">
        <f>'Данные для ввода на bus.gov.ru'!#REF!*0.5</f>
        <v>#REF!</v>
      </c>
      <c r="C357" s="22" t="e">
        <f>(('Данные для ввода на bus.gov.ru'!#REF!/'Данные для ввода на bus.gov.ru'!#REF!)*100)*0.5</f>
        <v>#REF!</v>
      </c>
      <c r="D357" s="22" t="e">
        <f t="shared" si="0"/>
        <v>#REF!</v>
      </c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2"/>
      <c r="Z357" s="12"/>
    </row>
    <row r="358" spans="1:26" ht="15.75" customHeight="1" x14ac:dyDescent="0.2">
      <c r="A358" s="3" t="e">
        <f>'Данные для ввода на bus.gov.ru'!#REF!</f>
        <v>#REF!</v>
      </c>
      <c r="B358" s="2" t="e">
        <f>'Данные для ввода на bus.gov.ru'!#REF!*0.5</f>
        <v>#REF!</v>
      </c>
      <c r="C358" s="22" t="e">
        <f>(('Данные для ввода на bus.gov.ru'!#REF!/'Данные для ввода на bus.gov.ru'!#REF!)*100)*0.5</f>
        <v>#REF!</v>
      </c>
      <c r="D358" s="22" t="e">
        <f t="shared" si="0"/>
        <v>#REF!</v>
      </c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2"/>
      <c r="Z358" s="12"/>
    </row>
    <row r="359" spans="1:26" ht="15.75" customHeight="1" x14ac:dyDescent="0.2">
      <c r="A359" s="3" t="e">
        <f>'Данные для ввода на bus.gov.ru'!#REF!</f>
        <v>#REF!</v>
      </c>
      <c r="B359" s="2" t="e">
        <f>'Данные для ввода на bus.gov.ru'!#REF!*0.5</f>
        <v>#REF!</v>
      </c>
      <c r="C359" s="22" t="e">
        <f>(('Данные для ввода на bus.gov.ru'!#REF!/'Данные для ввода на bus.gov.ru'!#REF!)*100)*0.5</f>
        <v>#REF!</v>
      </c>
      <c r="D359" s="22" t="e">
        <f t="shared" si="0"/>
        <v>#REF!</v>
      </c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2"/>
      <c r="Z359" s="12"/>
    </row>
    <row r="360" spans="1:26" ht="15.75" customHeight="1" x14ac:dyDescent="0.2">
      <c r="A360" s="3" t="e">
        <f>'Данные для ввода на bus.gov.ru'!#REF!</f>
        <v>#REF!</v>
      </c>
      <c r="B360" s="2" t="e">
        <f>'Данные для ввода на bus.gov.ru'!#REF!*0.5</f>
        <v>#REF!</v>
      </c>
      <c r="C360" s="22" t="e">
        <f>(('Данные для ввода на bus.gov.ru'!#REF!/'Данные для ввода на bus.gov.ru'!#REF!)*100)*0.5</f>
        <v>#REF!</v>
      </c>
      <c r="D360" s="22" t="e">
        <f t="shared" si="0"/>
        <v>#REF!</v>
      </c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2"/>
      <c r="Z360" s="12"/>
    </row>
    <row r="361" spans="1:26" ht="15.75" customHeight="1" x14ac:dyDescent="0.2">
      <c r="A361" s="3" t="e">
        <f>'Данные для ввода на bus.gov.ru'!#REF!</f>
        <v>#REF!</v>
      </c>
      <c r="B361" s="2" t="e">
        <f>'Данные для ввода на bus.gov.ru'!#REF!*0.5</f>
        <v>#REF!</v>
      </c>
      <c r="C361" s="22" t="e">
        <f>(('Данные для ввода на bus.gov.ru'!#REF!/'Данные для ввода на bus.gov.ru'!#REF!)*100)*0.5</f>
        <v>#REF!</v>
      </c>
      <c r="D361" s="22" t="e">
        <f t="shared" si="0"/>
        <v>#REF!</v>
      </c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2"/>
      <c r="Z361" s="12"/>
    </row>
    <row r="362" spans="1:26" ht="15.75" customHeight="1" x14ac:dyDescent="0.2">
      <c r="A362" s="3" t="e">
        <f>'Данные для ввода на bus.gov.ru'!#REF!</f>
        <v>#REF!</v>
      </c>
      <c r="B362" s="2" t="e">
        <f>'Данные для ввода на bus.gov.ru'!#REF!*0.5</f>
        <v>#REF!</v>
      </c>
      <c r="C362" s="22" t="e">
        <f>(('Данные для ввода на bus.gov.ru'!#REF!/'Данные для ввода на bus.gov.ru'!#REF!)*100)*0.5</f>
        <v>#REF!</v>
      </c>
      <c r="D362" s="22" t="e">
        <f t="shared" si="0"/>
        <v>#REF!</v>
      </c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2"/>
      <c r="Z362" s="12"/>
    </row>
    <row r="363" spans="1:26" ht="15.75" customHeight="1" x14ac:dyDescent="0.2">
      <c r="A363" s="3" t="e">
        <f>'Данные для ввода на bus.gov.ru'!#REF!</f>
        <v>#REF!</v>
      </c>
      <c r="B363" s="2" t="e">
        <f>'Данные для ввода на bus.gov.ru'!#REF!*0.5</f>
        <v>#REF!</v>
      </c>
      <c r="C363" s="22" t="e">
        <f>(('Данные для ввода на bus.gov.ru'!#REF!/'Данные для ввода на bus.gov.ru'!#REF!)*100)*0.5</f>
        <v>#REF!</v>
      </c>
      <c r="D363" s="22" t="e">
        <f t="shared" si="0"/>
        <v>#REF!</v>
      </c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2"/>
      <c r="Z363" s="12"/>
    </row>
    <row r="364" spans="1:26" ht="15.75" customHeight="1" x14ac:dyDescent="0.2">
      <c r="A364" s="3" t="e">
        <f>'Данные для ввода на bus.gov.ru'!#REF!</f>
        <v>#REF!</v>
      </c>
      <c r="B364" s="2" t="e">
        <f>'Данные для ввода на bus.gov.ru'!#REF!*0.5</f>
        <v>#REF!</v>
      </c>
      <c r="C364" s="22" t="e">
        <f>(('Данные для ввода на bus.gov.ru'!#REF!/'Данные для ввода на bus.gov.ru'!#REF!)*100)*0.5</f>
        <v>#REF!</v>
      </c>
      <c r="D364" s="22" t="e">
        <f t="shared" si="0"/>
        <v>#REF!</v>
      </c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2"/>
      <c r="Z364" s="12"/>
    </row>
    <row r="365" spans="1:26" ht="15.75" customHeight="1" x14ac:dyDescent="0.2">
      <c r="A365" s="3" t="e">
        <f>'Данные для ввода на bus.gov.ru'!#REF!</f>
        <v>#REF!</v>
      </c>
      <c r="B365" s="2" t="e">
        <f>'Данные для ввода на bus.gov.ru'!#REF!*0.5</f>
        <v>#REF!</v>
      </c>
      <c r="C365" s="22" t="e">
        <f>(('Данные для ввода на bus.gov.ru'!#REF!/'Данные для ввода на bus.gov.ru'!#REF!)*100)*0.5</f>
        <v>#REF!</v>
      </c>
      <c r="D365" s="22" t="e">
        <f t="shared" si="0"/>
        <v>#REF!</v>
      </c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2"/>
      <c r="Z365" s="12"/>
    </row>
    <row r="366" spans="1:26" ht="15.75" customHeight="1" x14ac:dyDescent="0.2">
      <c r="A366" s="3" t="e">
        <f>'Данные для ввода на bus.gov.ru'!#REF!</f>
        <v>#REF!</v>
      </c>
      <c r="B366" s="2" t="e">
        <f>'Данные для ввода на bus.gov.ru'!#REF!*0.5</f>
        <v>#REF!</v>
      </c>
      <c r="C366" s="22" t="e">
        <f>(('Данные для ввода на bus.gov.ru'!#REF!/'Данные для ввода на bus.gov.ru'!#REF!)*100)*0.5</f>
        <v>#REF!</v>
      </c>
      <c r="D366" s="22" t="e">
        <f t="shared" si="0"/>
        <v>#REF!</v>
      </c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2"/>
      <c r="Z366" s="12"/>
    </row>
    <row r="367" spans="1:26" ht="15.75" customHeight="1" x14ac:dyDescent="0.2">
      <c r="A367" s="3" t="e">
        <f>'Данные для ввода на bus.gov.ru'!#REF!</f>
        <v>#REF!</v>
      </c>
      <c r="B367" s="2" t="e">
        <f>'Данные для ввода на bus.gov.ru'!#REF!*0.5</f>
        <v>#REF!</v>
      </c>
      <c r="C367" s="22" t="e">
        <f>(('Данные для ввода на bus.gov.ru'!#REF!/'Данные для ввода на bus.gov.ru'!#REF!)*100)*0.5</f>
        <v>#REF!</v>
      </c>
      <c r="D367" s="22" t="e">
        <f t="shared" si="0"/>
        <v>#REF!</v>
      </c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2"/>
      <c r="Z367" s="12"/>
    </row>
    <row r="368" spans="1:26" ht="15.75" customHeight="1" x14ac:dyDescent="0.2">
      <c r="A368" s="3" t="e">
        <f>'Данные для ввода на bus.gov.ru'!#REF!</f>
        <v>#REF!</v>
      </c>
      <c r="B368" s="2" t="e">
        <f>'Данные для ввода на bus.gov.ru'!#REF!*0.5</f>
        <v>#REF!</v>
      </c>
      <c r="C368" s="22" t="e">
        <f>(('Данные для ввода на bus.gov.ru'!#REF!/'Данные для ввода на bus.gov.ru'!#REF!)*100)*0.5</f>
        <v>#REF!</v>
      </c>
      <c r="D368" s="22" t="e">
        <f t="shared" si="0"/>
        <v>#REF!</v>
      </c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2"/>
      <c r="Z368" s="12"/>
    </row>
    <row r="369" spans="1:26" ht="15.75" customHeight="1" x14ac:dyDescent="0.2">
      <c r="A369" s="3" t="e">
        <f>'Данные для ввода на bus.gov.ru'!#REF!</f>
        <v>#REF!</v>
      </c>
      <c r="B369" s="2" t="e">
        <f>'Данные для ввода на bus.gov.ru'!#REF!*0.5</f>
        <v>#REF!</v>
      </c>
      <c r="C369" s="22" t="e">
        <f>(('Данные для ввода на bus.gov.ru'!#REF!/'Данные для ввода на bus.gov.ru'!#REF!)*100)*0.5</f>
        <v>#REF!</v>
      </c>
      <c r="D369" s="22" t="e">
        <f t="shared" si="0"/>
        <v>#REF!</v>
      </c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2"/>
      <c r="Z369" s="12"/>
    </row>
    <row r="370" spans="1:26" ht="15.75" customHeight="1" x14ac:dyDescent="0.2">
      <c r="A370" s="3" t="e">
        <f>'Данные для ввода на bus.gov.ru'!#REF!</f>
        <v>#REF!</v>
      </c>
      <c r="B370" s="2" t="e">
        <f>'Данные для ввода на bus.gov.ru'!#REF!*0.5</f>
        <v>#REF!</v>
      </c>
      <c r="C370" s="22" t="e">
        <f>(('Данные для ввода на bus.gov.ru'!#REF!/'Данные для ввода на bus.gov.ru'!#REF!)*100)*0.5</f>
        <v>#REF!</v>
      </c>
      <c r="D370" s="22" t="e">
        <f t="shared" si="0"/>
        <v>#REF!</v>
      </c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2"/>
      <c r="Z370" s="12"/>
    </row>
    <row r="371" spans="1:26" ht="15.75" customHeight="1" x14ac:dyDescent="0.2">
      <c r="A371" s="3" t="e">
        <f>'Данные для ввода на bus.gov.ru'!#REF!</f>
        <v>#REF!</v>
      </c>
      <c r="B371" s="2" t="e">
        <f>'Данные для ввода на bus.gov.ru'!#REF!*0.5</f>
        <v>#REF!</v>
      </c>
      <c r="C371" s="22" t="e">
        <f>(('Данные для ввода на bus.gov.ru'!#REF!/'Данные для ввода на bus.gov.ru'!#REF!)*100)*0.5</f>
        <v>#REF!</v>
      </c>
      <c r="D371" s="22" t="e">
        <f t="shared" si="0"/>
        <v>#REF!</v>
      </c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2"/>
      <c r="Z371" s="12"/>
    </row>
    <row r="372" spans="1:26" ht="15.75" customHeight="1" x14ac:dyDescent="0.2">
      <c r="A372" s="3" t="e">
        <f>'Данные для ввода на bus.gov.ru'!#REF!</f>
        <v>#REF!</v>
      </c>
      <c r="B372" s="2" t="e">
        <f>'Данные для ввода на bus.gov.ru'!#REF!*0.5</f>
        <v>#REF!</v>
      </c>
      <c r="C372" s="22" t="e">
        <f>(('Данные для ввода на bus.gov.ru'!#REF!/'Данные для ввода на bus.gov.ru'!#REF!)*100)*0.5</f>
        <v>#REF!</v>
      </c>
      <c r="D372" s="22" t="e">
        <f t="shared" si="0"/>
        <v>#REF!</v>
      </c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2"/>
      <c r="Z372" s="12"/>
    </row>
    <row r="373" spans="1:26" ht="15.75" customHeight="1" x14ac:dyDescent="0.2">
      <c r="A373" s="3" t="e">
        <f>'Данные для ввода на bus.gov.ru'!#REF!</f>
        <v>#REF!</v>
      </c>
      <c r="B373" s="2" t="e">
        <f>'Данные для ввода на bus.gov.ru'!#REF!*0.5</f>
        <v>#REF!</v>
      </c>
      <c r="C373" s="22" t="e">
        <f>(('Данные для ввода на bus.gov.ru'!#REF!/'Данные для ввода на bus.gov.ru'!#REF!)*100)*0.5</f>
        <v>#REF!</v>
      </c>
      <c r="D373" s="22" t="e">
        <f t="shared" si="0"/>
        <v>#REF!</v>
      </c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2"/>
      <c r="Z373" s="12"/>
    </row>
    <row r="374" spans="1:26" ht="15.75" customHeight="1" x14ac:dyDescent="0.2">
      <c r="A374" s="3" t="e">
        <f>'Данные для ввода на bus.gov.ru'!#REF!</f>
        <v>#REF!</v>
      </c>
      <c r="B374" s="2" t="e">
        <f>'Данные для ввода на bus.gov.ru'!#REF!*0.5</f>
        <v>#REF!</v>
      </c>
      <c r="C374" s="22" t="e">
        <f>(('Данные для ввода на bus.gov.ru'!#REF!/'Данные для ввода на bus.gov.ru'!#REF!)*100)*0.5</f>
        <v>#REF!</v>
      </c>
      <c r="D374" s="22" t="e">
        <f t="shared" si="0"/>
        <v>#REF!</v>
      </c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2"/>
      <c r="Z374" s="12"/>
    </row>
    <row r="375" spans="1:26" ht="15.75" customHeight="1" x14ac:dyDescent="0.2">
      <c r="A375" s="3" t="e">
        <f>'Данные для ввода на bus.gov.ru'!#REF!</f>
        <v>#REF!</v>
      </c>
      <c r="B375" s="2" t="e">
        <f>'Данные для ввода на bus.gov.ru'!#REF!*0.5</f>
        <v>#REF!</v>
      </c>
      <c r="C375" s="22" t="e">
        <f>(('Данные для ввода на bus.gov.ru'!#REF!/'Данные для ввода на bus.gov.ru'!#REF!)*100)*0.5</f>
        <v>#REF!</v>
      </c>
      <c r="D375" s="22" t="e">
        <f t="shared" si="0"/>
        <v>#REF!</v>
      </c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2"/>
      <c r="Z375" s="12"/>
    </row>
    <row r="376" spans="1:26" ht="15.75" customHeight="1" x14ac:dyDescent="0.2">
      <c r="A376" s="3" t="e">
        <f>'Данные для ввода на bus.gov.ru'!#REF!</f>
        <v>#REF!</v>
      </c>
      <c r="B376" s="2" t="e">
        <f>'Данные для ввода на bus.gov.ru'!#REF!*0.5</f>
        <v>#REF!</v>
      </c>
      <c r="C376" s="22" t="e">
        <f>(('Данные для ввода на bus.gov.ru'!#REF!/'Данные для ввода на bus.gov.ru'!#REF!)*100)*0.5</f>
        <v>#REF!</v>
      </c>
      <c r="D376" s="22" t="e">
        <f t="shared" si="0"/>
        <v>#REF!</v>
      </c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2"/>
      <c r="Z376" s="12"/>
    </row>
    <row r="377" spans="1:26" ht="15.75" customHeight="1" x14ac:dyDescent="0.2">
      <c r="A377" s="3" t="e">
        <f>'Данные для ввода на bus.gov.ru'!#REF!</f>
        <v>#REF!</v>
      </c>
      <c r="B377" s="2" t="e">
        <f>'Данные для ввода на bus.gov.ru'!#REF!*0.5</f>
        <v>#REF!</v>
      </c>
      <c r="C377" s="22" t="e">
        <f>(('Данные для ввода на bus.gov.ru'!#REF!/'Данные для ввода на bus.gov.ru'!#REF!)*100)*0.5</f>
        <v>#REF!</v>
      </c>
      <c r="D377" s="22" t="e">
        <f t="shared" si="0"/>
        <v>#REF!</v>
      </c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2"/>
      <c r="Z377" s="12"/>
    </row>
    <row r="378" spans="1:26" ht="15.75" customHeight="1" x14ac:dyDescent="0.2">
      <c r="A378" s="3" t="e">
        <f>'Данные для ввода на bus.gov.ru'!#REF!</f>
        <v>#REF!</v>
      </c>
      <c r="B378" s="2" t="e">
        <f>'Данные для ввода на bus.gov.ru'!#REF!*0.5</f>
        <v>#REF!</v>
      </c>
      <c r="C378" s="22" t="e">
        <f>(('Данные для ввода на bus.gov.ru'!#REF!/'Данные для ввода на bus.gov.ru'!#REF!)*100)*0.5</f>
        <v>#REF!</v>
      </c>
      <c r="D378" s="22" t="e">
        <f t="shared" si="0"/>
        <v>#REF!</v>
      </c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2"/>
      <c r="Z378" s="12"/>
    </row>
    <row r="379" spans="1:26" ht="15.75" customHeight="1" x14ac:dyDescent="0.2">
      <c r="A379" s="3" t="e">
        <f>'Данные для ввода на bus.gov.ru'!#REF!</f>
        <v>#REF!</v>
      </c>
      <c r="B379" s="2" t="e">
        <f>'Данные для ввода на bus.gov.ru'!#REF!*0.5</f>
        <v>#REF!</v>
      </c>
      <c r="C379" s="22" t="e">
        <f>(('Данные для ввода на bus.gov.ru'!#REF!/'Данные для ввода на bus.gov.ru'!#REF!)*100)*0.5</f>
        <v>#REF!</v>
      </c>
      <c r="D379" s="22" t="e">
        <f t="shared" si="0"/>
        <v>#REF!</v>
      </c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2"/>
      <c r="Z379" s="12"/>
    </row>
    <row r="380" spans="1:26" ht="15.75" customHeight="1" x14ac:dyDescent="0.2">
      <c r="A380" s="3" t="e">
        <f>'Данные для ввода на bus.gov.ru'!#REF!</f>
        <v>#REF!</v>
      </c>
      <c r="B380" s="2" t="e">
        <f>'Данные для ввода на bus.gov.ru'!#REF!*0.5</f>
        <v>#REF!</v>
      </c>
      <c r="C380" s="22" t="e">
        <f>(('Данные для ввода на bus.gov.ru'!#REF!/'Данные для ввода на bus.gov.ru'!#REF!)*100)*0.5</f>
        <v>#REF!</v>
      </c>
      <c r="D380" s="22" t="e">
        <f t="shared" si="0"/>
        <v>#REF!</v>
      </c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2"/>
      <c r="Z380" s="12"/>
    </row>
    <row r="381" spans="1:26" ht="15.75" customHeight="1" x14ac:dyDescent="0.2">
      <c r="A381" s="3" t="e">
        <f>'Данные для ввода на bus.gov.ru'!#REF!</f>
        <v>#REF!</v>
      </c>
      <c r="B381" s="2" t="e">
        <f>'Данные для ввода на bus.gov.ru'!#REF!*0.5</f>
        <v>#REF!</v>
      </c>
      <c r="C381" s="22" t="e">
        <f>(('Данные для ввода на bus.gov.ru'!#REF!/'Данные для ввода на bus.gov.ru'!#REF!)*100)*0.5</f>
        <v>#REF!</v>
      </c>
      <c r="D381" s="22" t="e">
        <f t="shared" si="0"/>
        <v>#REF!</v>
      </c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2"/>
      <c r="Z381" s="12"/>
    </row>
    <row r="382" spans="1:26" ht="15.75" customHeight="1" x14ac:dyDescent="0.2">
      <c r="A382" s="3" t="e">
        <f>'Данные для ввода на bus.gov.ru'!#REF!</f>
        <v>#REF!</v>
      </c>
      <c r="B382" s="2" t="e">
        <f>'Данные для ввода на bus.gov.ru'!#REF!*0.5</f>
        <v>#REF!</v>
      </c>
      <c r="C382" s="22" t="e">
        <f>(('Данные для ввода на bus.gov.ru'!#REF!/'Данные для ввода на bus.gov.ru'!#REF!)*100)*0.5</f>
        <v>#REF!</v>
      </c>
      <c r="D382" s="22" t="e">
        <f t="shared" si="0"/>
        <v>#REF!</v>
      </c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2"/>
      <c r="Z382" s="12"/>
    </row>
    <row r="383" spans="1:26" ht="15.75" customHeight="1" x14ac:dyDescent="0.2">
      <c r="A383" s="3" t="e">
        <f>'Данные для ввода на bus.gov.ru'!#REF!</f>
        <v>#REF!</v>
      </c>
      <c r="B383" s="2" t="e">
        <f>'Данные для ввода на bus.gov.ru'!#REF!*0.5</f>
        <v>#REF!</v>
      </c>
      <c r="C383" s="22" t="e">
        <f>(('Данные для ввода на bus.gov.ru'!#REF!/'Данные для ввода на bus.gov.ru'!#REF!)*100)*0.5</f>
        <v>#REF!</v>
      </c>
      <c r="D383" s="22" t="e">
        <f t="shared" si="0"/>
        <v>#REF!</v>
      </c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2"/>
      <c r="Z383" s="12"/>
    </row>
    <row r="384" spans="1:26" ht="15.75" customHeight="1" x14ac:dyDescent="0.2">
      <c r="A384" s="3" t="e">
        <f>'Данные для ввода на bus.gov.ru'!#REF!</f>
        <v>#REF!</v>
      </c>
      <c r="B384" s="2" t="e">
        <f>'Данные для ввода на bus.gov.ru'!#REF!*0.5</f>
        <v>#REF!</v>
      </c>
      <c r="C384" s="22" t="e">
        <f>(('Данные для ввода на bus.gov.ru'!#REF!/'Данные для ввода на bus.gov.ru'!#REF!)*100)*0.5</f>
        <v>#REF!</v>
      </c>
      <c r="D384" s="22" t="e">
        <f t="shared" si="0"/>
        <v>#REF!</v>
      </c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2"/>
      <c r="Z384" s="12"/>
    </row>
    <row r="385" spans="1:26" ht="15.75" customHeight="1" x14ac:dyDescent="0.2">
      <c r="A385" s="3" t="e">
        <f>'Данные для ввода на bus.gov.ru'!#REF!</f>
        <v>#REF!</v>
      </c>
      <c r="B385" s="2" t="e">
        <f>'Данные для ввода на bus.gov.ru'!#REF!*0.5</f>
        <v>#REF!</v>
      </c>
      <c r="C385" s="22" t="e">
        <f>(('Данные для ввода на bus.gov.ru'!#REF!/'Данные для ввода на bus.gov.ru'!#REF!)*100)*0.5</f>
        <v>#REF!</v>
      </c>
      <c r="D385" s="22" t="e">
        <f t="shared" si="0"/>
        <v>#REF!</v>
      </c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2"/>
      <c r="Z385" s="12"/>
    </row>
    <row r="386" spans="1:26" ht="15.75" customHeight="1" x14ac:dyDescent="0.2">
      <c r="A386" s="3" t="e">
        <f>'Данные для ввода на bus.gov.ru'!#REF!</f>
        <v>#REF!</v>
      </c>
      <c r="B386" s="2" t="e">
        <f>'Данные для ввода на bus.gov.ru'!#REF!*0.5</f>
        <v>#REF!</v>
      </c>
      <c r="C386" s="22" t="e">
        <f>(('Данные для ввода на bus.gov.ru'!#REF!/'Данные для ввода на bus.gov.ru'!#REF!)*100)*0.5</f>
        <v>#REF!</v>
      </c>
      <c r="D386" s="22" t="e">
        <f t="shared" si="0"/>
        <v>#REF!</v>
      </c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2"/>
      <c r="Z386" s="12"/>
    </row>
    <row r="387" spans="1:26" ht="15.75" customHeight="1" x14ac:dyDescent="0.2">
      <c r="A387" s="3" t="e">
        <f>'Данные для ввода на bus.gov.ru'!#REF!</f>
        <v>#REF!</v>
      </c>
      <c r="B387" s="2" t="e">
        <f>'Данные для ввода на bus.gov.ru'!#REF!*0.5</f>
        <v>#REF!</v>
      </c>
      <c r="C387" s="22" t="e">
        <f>(('Данные для ввода на bus.gov.ru'!#REF!/'Данные для ввода на bus.gov.ru'!#REF!)*100)*0.5</f>
        <v>#REF!</v>
      </c>
      <c r="D387" s="22" t="e">
        <f t="shared" si="0"/>
        <v>#REF!</v>
      </c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2"/>
      <c r="Z387" s="12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2"/>
      <c r="Z388" s="12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2"/>
      <c r="Z389" s="12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2"/>
      <c r="Z390" s="12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2"/>
      <c r="Z391" s="12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2"/>
      <c r="Z392" s="12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2"/>
      <c r="Z393" s="12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2"/>
      <c r="Z394" s="12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2"/>
      <c r="Z395" s="12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2"/>
      <c r="Z396" s="12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2"/>
      <c r="Z397" s="12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2"/>
      <c r="Z398" s="12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2"/>
      <c r="Z399" s="12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2"/>
      <c r="Z400" s="12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2"/>
      <c r="Z401" s="12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2"/>
      <c r="Z402" s="12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2"/>
      <c r="Z403" s="12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2"/>
      <c r="Z404" s="12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2"/>
      <c r="Z405" s="12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2"/>
      <c r="Z406" s="12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2"/>
      <c r="Z407" s="12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2"/>
      <c r="Z408" s="12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2"/>
      <c r="Z409" s="12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2"/>
      <c r="Z410" s="12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2"/>
      <c r="Z411" s="12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2"/>
      <c r="Z412" s="12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2"/>
      <c r="Z413" s="12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2"/>
      <c r="Z414" s="12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2"/>
      <c r="Z415" s="12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2"/>
      <c r="Z416" s="12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2"/>
      <c r="Z417" s="12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2"/>
      <c r="Z418" s="12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2"/>
      <c r="Z419" s="12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2"/>
      <c r="Z420" s="12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2"/>
      <c r="Z421" s="12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2"/>
      <c r="Z422" s="12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2"/>
      <c r="Z423" s="12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2"/>
      <c r="Z424" s="12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2"/>
      <c r="Z425" s="12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2"/>
      <c r="Z426" s="12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2"/>
      <c r="Z427" s="12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2"/>
      <c r="Z428" s="12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2"/>
      <c r="Z429" s="12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2"/>
      <c r="Z430" s="12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2"/>
      <c r="Z431" s="12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2"/>
      <c r="Z432" s="12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2"/>
      <c r="Z433" s="12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2"/>
      <c r="Z434" s="12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2"/>
      <c r="Z435" s="12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2"/>
      <c r="Z436" s="12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2"/>
      <c r="Z437" s="12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2"/>
      <c r="Z438" s="12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2"/>
      <c r="Z439" s="12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2"/>
      <c r="Z440" s="12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2"/>
      <c r="Z441" s="12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2"/>
      <c r="Z442" s="12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2"/>
      <c r="Z443" s="12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2"/>
      <c r="Z444" s="12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2"/>
      <c r="Z445" s="12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2"/>
      <c r="Z446" s="12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2"/>
      <c r="Z447" s="12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2"/>
      <c r="Z448" s="12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2"/>
      <c r="Z449" s="12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2"/>
      <c r="Z450" s="12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2"/>
      <c r="Z451" s="12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2"/>
      <c r="Z452" s="12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2"/>
      <c r="Z453" s="12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2"/>
      <c r="Z454" s="12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2"/>
      <c r="Z455" s="12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2"/>
      <c r="Z456" s="12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2"/>
      <c r="Z457" s="12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2"/>
      <c r="Z458" s="12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2"/>
      <c r="Z459" s="12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2"/>
      <c r="Z460" s="12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2"/>
      <c r="Z461" s="12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12"/>
      <c r="Z462" s="12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12"/>
      <c r="Z463" s="12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12"/>
      <c r="Z464" s="12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12"/>
      <c r="Z465" s="12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12"/>
      <c r="Z466" s="12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12"/>
      <c r="Z467" s="12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12"/>
      <c r="Z468" s="12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12"/>
      <c r="Z469" s="12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12"/>
      <c r="Z470" s="12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12"/>
      <c r="Z471" s="12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12"/>
      <c r="Z472" s="12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12"/>
      <c r="Z473" s="12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12"/>
      <c r="Z474" s="12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12"/>
      <c r="Z475" s="12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12"/>
      <c r="Z476" s="12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12"/>
      <c r="Z477" s="12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12"/>
      <c r="Z478" s="12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12"/>
      <c r="Z479" s="12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12"/>
      <c r="Z480" s="12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12"/>
      <c r="Z481" s="12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12"/>
      <c r="Z482" s="12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12"/>
      <c r="Z483" s="12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12"/>
      <c r="Z484" s="12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12"/>
      <c r="Z485" s="12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12"/>
      <c r="Z486" s="12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12"/>
      <c r="Z487" s="12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12"/>
      <c r="Z488" s="12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12"/>
      <c r="Z489" s="12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12"/>
      <c r="Z490" s="12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12"/>
      <c r="Z491" s="12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12"/>
      <c r="Z492" s="12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12"/>
      <c r="Z493" s="12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12"/>
      <c r="Z494" s="12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12"/>
      <c r="Z495" s="12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12"/>
      <c r="Z496" s="12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12"/>
      <c r="Z497" s="12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12"/>
      <c r="Z498" s="12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12"/>
      <c r="Z499" s="12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12"/>
      <c r="Z500" s="12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12"/>
      <c r="Z501" s="12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12"/>
      <c r="Z502" s="12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12"/>
      <c r="Z503" s="12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12"/>
      <c r="Z504" s="12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12"/>
      <c r="Z505" s="12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12"/>
      <c r="Z506" s="12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12"/>
      <c r="Z507" s="12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12"/>
      <c r="Z508" s="12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12"/>
      <c r="Z509" s="12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12"/>
      <c r="Z510" s="12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12"/>
      <c r="Z511" s="12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12"/>
      <c r="Z512" s="12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12"/>
      <c r="Z513" s="12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12"/>
      <c r="Z514" s="12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12"/>
      <c r="Z515" s="12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12"/>
      <c r="Z516" s="12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12"/>
      <c r="Z517" s="12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12"/>
      <c r="Z518" s="12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12"/>
      <c r="Z519" s="12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12"/>
      <c r="Z520" s="12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12"/>
      <c r="Z521" s="12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12"/>
      <c r="Z522" s="12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12"/>
      <c r="Z523" s="12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12"/>
      <c r="Z524" s="12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12"/>
      <c r="Z525" s="12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12"/>
      <c r="Z526" s="12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12"/>
      <c r="Z527" s="12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12"/>
      <c r="Z528" s="12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12"/>
      <c r="Z529" s="12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12"/>
      <c r="Z530" s="12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12"/>
      <c r="Z531" s="12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12"/>
      <c r="Z532" s="12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12"/>
      <c r="Z533" s="12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12"/>
      <c r="Z534" s="12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12"/>
      <c r="Z535" s="12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12"/>
      <c r="Z536" s="12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12"/>
      <c r="Z537" s="12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12"/>
      <c r="Z538" s="12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12"/>
      <c r="Z539" s="12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12"/>
      <c r="Z540" s="12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12"/>
      <c r="Z541" s="12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12"/>
      <c r="Z542" s="12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12"/>
      <c r="Z543" s="12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12"/>
      <c r="Z544" s="12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12"/>
      <c r="Z545" s="12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12"/>
      <c r="Z546" s="12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12"/>
      <c r="Z547" s="12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12"/>
      <c r="Z548" s="12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12"/>
      <c r="Z549" s="12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12"/>
      <c r="Z550" s="12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12"/>
      <c r="Z551" s="12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12"/>
      <c r="Z552" s="12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12"/>
      <c r="Z553" s="12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12"/>
      <c r="Z554" s="12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12"/>
      <c r="Z555" s="12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12"/>
      <c r="Z556" s="12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12"/>
      <c r="Z557" s="12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12"/>
      <c r="Z558" s="12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12"/>
      <c r="Z559" s="12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12"/>
      <c r="Z560" s="12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12"/>
      <c r="Z561" s="12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12"/>
      <c r="Z562" s="12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12"/>
      <c r="Z563" s="12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12"/>
      <c r="Z564" s="12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12"/>
      <c r="Z565" s="12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12"/>
      <c r="Z566" s="12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12"/>
      <c r="Z567" s="12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12"/>
      <c r="Z568" s="12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12"/>
      <c r="Z569" s="12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12"/>
      <c r="Z570" s="12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12"/>
      <c r="Z571" s="12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12"/>
      <c r="Z572" s="12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12"/>
      <c r="Z573" s="12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12"/>
      <c r="Z574" s="12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12"/>
      <c r="Z575" s="12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12"/>
      <c r="Z576" s="12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12"/>
      <c r="Z577" s="12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12"/>
      <c r="Z578" s="12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12"/>
      <c r="Z579" s="12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12"/>
      <c r="Z580" s="12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12"/>
      <c r="Z581" s="12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12"/>
      <c r="Z582" s="12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12"/>
      <c r="Z583" s="12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12"/>
      <c r="Z584" s="12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12"/>
      <c r="Z585" s="12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12"/>
      <c r="Z586" s="12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12"/>
      <c r="Z587" s="12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3" t="s">
        <v>46</v>
      </c>
      <c r="B1" s="24" t="s">
        <v>54</v>
      </c>
      <c r="C1" s="24" t="s">
        <v>55</v>
      </c>
      <c r="D1" s="24" t="s">
        <v>56</v>
      </c>
      <c r="E1" s="24" t="s">
        <v>50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customHeight="1" x14ac:dyDescent="0.2">
      <c r="A2" s="20" t="s">
        <v>51</v>
      </c>
      <c r="B2" s="25">
        <v>30</v>
      </c>
      <c r="C2" s="25">
        <v>40</v>
      </c>
      <c r="D2" s="25">
        <v>30</v>
      </c>
      <c r="E2" s="25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2"/>
    </row>
    <row r="3" spans="1:26" ht="12.75" customHeight="1" x14ac:dyDescent="0.2">
      <c r="A3" s="3" t="e">
        <f>'Данные для ввода на bus.gov.ru'!#REF!</f>
        <v>#REF!</v>
      </c>
      <c r="B3" s="13" t="e">
        <f>'Данные для ввода на bus.gov.ru'!#REF!*0.3</f>
        <v>#REF!</v>
      </c>
      <c r="C3" s="13" t="e">
        <f>'Данные для ввода на bus.gov.ru'!#REF!*0.4</f>
        <v>#REF!</v>
      </c>
      <c r="D3" s="26">
        <f>IFERROR((('Данные для ввода на bus.gov.ru'!#REF!/'Данные для ввода на bus.gov.ru'!#REF!)*100)*0.3,0)</f>
        <v>0</v>
      </c>
      <c r="E3" s="26" t="e">
        <f t="shared" ref="E3:E387" si="0">B3+C3+D3</f>
        <v>#REF!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2"/>
    </row>
    <row r="4" spans="1:26" ht="12.75" customHeight="1" x14ac:dyDescent="0.2">
      <c r="A4" s="3" t="e">
        <f>'Данные для ввода на bus.gov.ru'!#REF!</f>
        <v>#REF!</v>
      </c>
      <c r="B4" s="13" t="e">
        <f>'Данные для ввода на bus.gov.ru'!#REF!*0.3</f>
        <v>#REF!</v>
      </c>
      <c r="C4" s="13" t="e">
        <f>'Данные для ввода на bus.gov.ru'!#REF!*0.4</f>
        <v>#REF!</v>
      </c>
      <c r="D4" s="26">
        <f>IFERROR((('Данные для ввода на bus.gov.ru'!#REF!/'Данные для ввода на bus.gov.ru'!#REF!)*100)*0.3,0)</f>
        <v>0</v>
      </c>
      <c r="E4" s="26" t="e">
        <f t="shared" si="0"/>
        <v>#REF!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2"/>
    </row>
    <row r="5" spans="1:26" ht="12.75" customHeight="1" x14ac:dyDescent="0.2">
      <c r="A5" s="3" t="e">
        <f>'Данные для ввода на bus.gov.ru'!#REF!</f>
        <v>#REF!</v>
      </c>
      <c r="B5" s="13" t="e">
        <f>'Данные для ввода на bus.gov.ru'!#REF!*0.3</f>
        <v>#REF!</v>
      </c>
      <c r="C5" s="13" t="e">
        <f>'Данные для ввода на bus.gov.ru'!#REF!*0.4</f>
        <v>#REF!</v>
      </c>
      <c r="D5" s="26">
        <f>IFERROR((('Данные для ввода на bus.gov.ru'!#REF!/'Данные для ввода на bus.gov.ru'!#REF!)*100)*0.3,0)</f>
        <v>0</v>
      </c>
      <c r="E5" s="26" t="e">
        <f t="shared" si="0"/>
        <v>#REF!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2"/>
    </row>
    <row r="6" spans="1:26" ht="12.75" customHeight="1" x14ac:dyDescent="0.2">
      <c r="A6" s="3" t="e">
        <f>'Данные для ввода на bus.gov.ru'!#REF!</f>
        <v>#REF!</v>
      </c>
      <c r="B6" s="13" t="e">
        <f>'Данные для ввода на bus.gov.ru'!#REF!*0.3</f>
        <v>#REF!</v>
      </c>
      <c r="C6" s="13" t="e">
        <f>'Данные для ввода на bus.gov.ru'!#REF!*0.4</f>
        <v>#REF!</v>
      </c>
      <c r="D6" s="26">
        <f>IFERROR((('Данные для ввода на bus.gov.ru'!#REF!/'Данные для ввода на bus.gov.ru'!#REF!)*100)*0.3,0)</f>
        <v>0</v>
      </c>
      <c r="E6" s="26" t="e">
        <f t="shared" si="0"/>
        <v>#REF!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2"/>
    </row>
    <row r="7" spans="1:26" ht="12.75" customHeight="1" x14ac:dyDescent="0.2">
      <c r="A7" s="3" t="e">
        <f>'Данные для ввода на bus.gov.ru'!#REF!</f>
        <v>#REF!</v>
      </c>
      <c r="B7" s="13" t="e">
        <f>'Данные для ввода на bus.gov.ru'!#REF!*0.3</f>
        <v>#REF!</v>
      </c>
      <c r="C7" s="13" t="e">
        <f>'Данные для ввода на bus.gov.ru'!#REF!*0.4</f>
        <v>#REF!</v>
      </c>
      <c r="D7" s="26">
        <f>IFERROR((('Данные для ввода на bus.gov.ru'!#REF!/'Данные для ввода на bus.gov.ru'!#REF!)*100)*0.3,0)</f>
        <v>0</v>
      </c>
      <c r="E7" s="26" t="e">
        <f t="shared" si="0"/>
        <v>#REF!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2"/>
    </row>
    <row r="8" spans="1:26" ht="12.75" customHeight="1" x14ac:dyDescent="0.2">
      <c r="A8" s="3" t="e">
        <f>'Данные для ввода на bus.gov.ru'!#REF!</f>
        <v>#REF!</v>
      </c>
      <c r="B8" s="13" t="e">
        <f>'Данные для ввода на bus.gov.ru'!#REF!*0.3</f>
        <v>#REF!</v>
      </c>
      <c r="C8" s="13" t="e">
        <f>'Данные для ввода на bus.gov.ru'!#REF!*0.4</f>
        <v>#REF!</v>
      </c>
      <c r="D8" s="26">
        <f>IFERROR((('Данные для ввода на bus.gov.ru'!#REF!/'Данные для ввода на bus.gov.ru'!#REF!)*100)*0.3,0)</f>
        <v>0</v>
      </c>
      <c r="E8" s="26" t="e">
        <f t="shared" si="0"/>
        <v>#REF!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2"/>
    </row>
    <row r="9" spans="1:26" ht="12.75" customHeight="1" x14ac:dyDescent="0.2">
      <c r="A9" s="3" t="e">
        <f>'Данные для ввода на bus.gov.ru'!#REF!</f>
        <v>#REF!</v>
      </c>
      <c r="B9" s="13" t="e">
        <f>'Данные для ввода на bus.gov.ru'!#REF!*0.3</f>
        <v>#REF!</v>
      </c>
      <c r="C9" s="13" t="e">
        <f>'Данные для ввода на bus.gov.ru'!#REF!*0.4</f>
        <v>#REF!</v>
      </c>
      <c r="D9" s="26">
        <f>IFERROR((('Данные для ввода на bus.gov.ru'!#REF!/'Данные для ввода на bus.gov.ru'!#REF!)*100)*0.3,0)</f>
        <v>0</v>
      </c>
      <c r="E9" s="26" t="e">
        <f t="shared" si="0"/>
        <v>#REF!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2"/>
    </row>
    <row r="10" spans="1:26" ht="12.75" customHeight="1" x14ac:dyDescent="0.2">
      <c r="A10" s="3" t="e">
        <f>'Данные для ввода на bus.gov.ru'!#REF!</f>
        <v>#REF!</v>
      </c>
      <c r="B10" s="13" t="e">
        <f>'Данные для ввода на bus.gov.ru'!#REF!*0.3</f>
        <v>#REF!</v>
      </c>
      <c r="C10" s="13" t="e">
        <f>'Данные для ввода на bus.gov.ru'!#REF!*0.4</f>
        <v>#REF!</v>
      </c>
      <c r="D10" s="26">
        <f>IFERROR((('Данные для ввода на bus.gov.ru'!#REF!/'Данные для ввода на bus.gov.ru'!#REF!)*100)*0.3,0)</f>
        <v>0</v>
      </c>
      <c r="E10" s="26" t="e">
        <f t="shared" si="0"/>
        <v>#REF!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2"/>
    </row>
    <row r="11" spans="1:26" ht="12.75" customHeight="1" x14ac:dyDescent="0.2">
      <c r="A11" s="3" t="e">
        <f>'Данные для ввода на bus.gov.ru'!#REF!</f>
        <v>#REF!</v>
      </c>
      <c r="B11" s="13" t="e">
        <f>'Данные для ввода на bus.gov.ru'!#REF!*0.3</f>
        <v>#REF!</v>
      </c>
      <c r="C11" s="13" t="e">
        <f>'Данные для ввода на bus.gov.ru'!#REF!*0.4</f>
        <v>#REF!</v>
      </c>
      <c r="D11" s="26">
        <f>IFERROR((('Данные для ввода на bus.gov.ru'!#REF!/'Данные для ввода на bus.gov.ru'!#REF!)*100)*0.3,0)</f>
        <v>0</v>
      </c>
      <c r="E11" s="26" t="e">
        <f t="shared" si="0"/>
        <v>#REF!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2"/>
    </row>
    <row r="12" spans="1:26" ht="12.75" customHeight="1" x14ac:dyDescent="0.2">
      <c r="A12" s="3" t="e">
        <f>'Данные для ввода на bus.gov.ru'!#REF!</f>
        <v>#REF!</v>
      </c>
      <c r="B12" s="13" t="e">
        <f>'Данные для ввода на bus.gov.ru'!#REF!*0.3</f>
        <v>#REF!</v>
      </c>
      <c r="C12" s="13" t="e">
        <f>'Данные для ввода на bus.gov.ru'!#REF!*0.4</f>
        <v>#REF!</v>
      </c>
      <c r="D12" s="26">
        <f>IFERROR((('Данные для ввода на bus.gov.ru'!#REF!/'Данные для ввода на bus.gov.ru'!#REF!)*100)*0.3,0)</f>
        <v>0</v>
      </c>
      <c r="E12" s="26" t="e">
        <f t="shared" si="0"/>
        <v>#REF!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2"/>
    </row>
    <row r="13" spans="1:26" ht="12.75" customHeight="1" x14ac:dyDescent="0.2">
      <c r="A13" s="3" t="e">
        <f>'Данные для ввода на bus.gov.ru'!#REF!</f>
        <v>#REF!</v>
      </c>
      <c r="B13" s="13" t="e">
        <f>'Данные для ввода на bus.gov.ru'!#REF!*0.3</f>
        <v>#REF!</v>
      </c>
      <c r="C13" s="13" t="e">
        <f>'Данные для ввода на bus.gov.ru'!#REF!*0.4</f>
        <v>#REF!</v>
      </c>
      <c r="D13" s="26">
        <f>IFERROR((('Данные для ввода на bus.gov.ru'!#REF!/'Данные для ввода на bus.gov.ru'!#REF!)*100)*0.3,0)</f>
        <v>0</v>
      </c>
      <c r="E13" s="26" t="e">
        <f t="shared" si="0"/>
        <v>#REF!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2"/>
    </row>
    <row r="14" spans="1:26" ht="12.75" customHeight="1" x14ac:dyDescent="0.2">
      <c r="A14" s="3" t="e">
        <f>'Данные для ввода на bus.gov.ru'!#REF!</f>
        <v>#REF!</v>
      </c>
      <c r="B14" s="13" t="e">
        <f>'Данные для ввода на bus.gov.ru'!#REF!*0.3</f>
        <v>#REF!</v>
      </c>
      <c r="C14" s="13" t="e">
        <f>'Данные для ввода на bus.gov.ru'!#REF!*0.4</f>
        <v>#REF!</v>
      </c>
      <c r="D14" s="26">
        <f>IFERROR((('Данные для ввода на bus.gov.ru'!#REF!/'Данные для ввода на bus.gov.ru'!#REF!)*100)*0.3,0)</f>
        <v>0</v>
      </c>
      <c r="E14" s="26" t="e">
        <f t="shared" si="0"/>
        <v>#REF!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2"/>
    </row>
    <row r="15" spans="1:26" ht="12.75" customHeight="1" x14ac:dyDescent="0.2">
      <c r="A15" s="3" t="e">
        <f>'Данные для ввода на bus.gov.ru'!#REF!</f>
        <v>#REF!</v>
      </c>
      <c r="B15" s="13" t="e">
        <f>'Данные для ввода на bus.gov.ru'!#REF!*0.3</f>
        <v>#REF!</v>
      </c>
      <c r="C15" s="13" t="e">
        <f>'Данные для ввода на bus.gov.ru'!#REF!*0.4</f>
        <v>#REF!</v>
      </c>
      <c r="D15" s="26">
        <f>IFERROR((('Данные для ввода на bus.gov.ru'!#REF!/'Данные для ввода на bus.gov.ru'!#REF!)*100)*0.3,0)</f>
        <v>0</v>
      </c>
      <c r="E15" s="26" t="e">
        <f t="shared" si="0"/>
        <v>#REF!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2"/>
    </row>
    <row r="16" spans="1:26" ht="12.75" customHeight="1" x14ac:dyDescent="0.2">
      <c r="A16" s="3" t="e">
        <f>'Данные для ввода на bus.gov.ru'!#REF!</f>
        <v>#REF!</v>
      </c>
      <c r="B16" s="13" t="e">
        <f>'Данные для ввода на bus.gov.ru'!#REF!*0.3</f>
        <v>#REF!</v>
      </c>
      <c r="C16" s="13" t="e">
        <f>'Данные для ввода на bus.gov.ru'!#REF!*0.4</f>
        <v>#REF!</v>
      </c>
      <c r="D16" s="26">
        <f>IFERROR((('Данные для ввода на bus.gov.ru'!#REF!/'Данные для ввода на bus.gov.ru'!#REF!)*100)*0.3,0)</f>
        <v>0</v>
      </c>
      <c r="E16" s="26" t="e">
        <f t="shared" si="0"/>
        <v>#REF!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2"/>
    </row>
    <row r="17" spans="1:26" ht="12.75" customHeight="1" x14ac:dyDescent="0.2">
      <c r="A17" s="3" t="e">
        <f>'Данные для ввода на bus.gov.ru'!#REF!</f>
        <v>#REF!</v>
      </c>
      <c r="B17" s="13" t="e">
        <f>'Данные для ввода на bus.gov.ru'!#REF!*0.3</f>
        <v>#REF!</v>
      </c>
      <c r="C17" s="13" t="e">
        <f>'Данные для ввода на bus.gov.ru'!#REF!*0.4</f>
        <v>#REF!</v>
      </c>
      <c r="D17" s="26">
        <f>IFERROR((('Данные для ввода на bus.gov.ru'!#REF!/'Данные для ввода на bus.gov.ru'!#REF!)*100)*0.3,0)</f>
        <v>0</v>
      </c>
      <c r="E17" s="26" t="e">
        <f t="shared" si="0"/>
        <v>#REF!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2"/>
    </row>
    <row r="18" spans="1:26" ht="12.75" customHeight="1" x14ac:dyDescent="0.2">
      <c r="A18" s="3" t="e">
        <f>'Данные для ввода на bus.gov.ru'!#REF!</f>
        <v>#REF!</v>
      </c>
      <c r="B18" s="13" t="e">
        <f>'Данные для ввода на bus.gov.ru'!#REF!*0.3</f>
        <v>#REF!</v>
      </c>
      <c r="C18" s="13" t="e">
        <f>'Данные для ввода на bus.gov.ru'!#REF!*0.4</f>
        <v>#REF!</v>
      </c>
      <c r="D18" s="26">
        <f>IFERROR((('Данные для ввода на bus.gov.ru'!#REF!/'Данные для ввода на bus.gov.ru'!#REF!)*100)*0.3,0)</f>
        <v>0</v>
      </c>
      <c r="E18" s="26" t="e">
        <f t="shared" si="0"/>
        <v>#REF!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2"/>
    </row>
    <row r="19" spans="1:26" ht="12.75" customHeight="1" x14ac:dyDescent="0.2">
      <c r="A19" s="3" t="e">
        <f>'Данные для ввода на bus.gov.ru'!#REF!</f>
        <v>#REF!</v>
      </c>
      <c r="B19" s="13" t="e">
        <f>'Данные для ввода на bus.gov.ru'!#REF!*0.3</f>
        <v>#REF!</v>
      </c>
      <c r="C19" s="13" t="e">
        <f>'Данные для ввода на bus.gov.ru'!#REF!*0.4</f>
        <v>#REF!</v>
      </c>
      <c r="D19" s="26">
        <f>IFERROR((('Данные для ввода на bus.gov.ru'!#REF!/'Данные для ввода на bus.gov.ru'!#REF!)*100)*0.3,0)</f>
        <v>0</v>
      </c>
      <c r="E19" s="26" t="e">
        <f t="shared" si="0"/>
        <v>#REF!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2"/>
    </row>
    <row r="20" spans="1:26" ht="12.75" customHeight="1" x14ac:dyDescent="0.2">
      <c r="A20" s="3" t="e">
        <f>'Данные для ввода на bus.gov.ru'!#REF!</f>
        <v>#REF!</v>
      </c>
      <c r="B20" s="13" t="e">
        <f>'Данные для ввода на bus.gov.ru'!#REF!*0.3</f>
        <v>#REF!</v>
      </c>
      <c r="C20" s="13" t="e">
        <f>'Данные для ввода на bus.gov.ru'!#REF!*0.4</f>
        <v>#REF!</v>
      </c>
      <c r="D20" s="26">
        <f>IFERROR((('Данные для ввода на bus.gov.ru'!#REF!/'Данные для ввода на bus.gov.ru'!#REF!)*100)*0.3,0)</f>
        <v>0</v>
      </c>
      <c r="E20" s="26" t="e">
        <f t="shared" si="0"/>
        <v>#REF!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2"/>
    </row>
    <row r="21" spans="1:26" ht="12.75" customHeight="1" x14ac:dyDescent="0.2">
      <c r="A21" s="3" t="e">
        <f>'Данные для ввода на bus.gov.ru'!#REF!</f>
        <v>#REF!</v>
      </c>
      <c r="B21" s="13" t="e">
        <f>'Данные для ввода на bus.gov.ru'!#REF!*0.3</f>
        <v>#REF!</v>
      </c>
      <c r="C21" s="13" t="e">
        <f>'Данные для ввода на bus.gov.ru'!#REF!*0.4</f>
        <v>#REF!</v>
      </c>
      <c r="D21" s="26">
        <f>IFERROR((('Данные для ввода на bus.gov.ru'!#REF!/'Данные для ввода на bus.gov.ru'!#REF!)*100)*0.3,0)</f>
        <v>0</v>
      </c>
      <c r="E21" s="26" t="e">
        <f t="shared" si="0"/>
        <v>#REF!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2"/>
    </row>
    <row r="22" spans="1:26" ht="12.75" customHeight="1" x14ac:dyDescent="0.2">
      <c r="A22" s="3" t="e">
        <f>'Данные для ввода на bus.gov.ru'!#REF!</f>
        <v>#REF!</v>
      </c>
      <c r="B22" s="13" t="e">
        <f>'Данные для ввода на bus.gov.ru'!#REF!*0.3</f>
        <v>#REF!</v>
      </c>
      <c r="C22" s="13" t="e">
        <f>'Данные для ввода на bus.gov.ru'!#REF!*0.4</f>
        <v>#REF!</v>
      </c>
      <c r="D22" s="26">
        <f>IFERROR((('Данные для ввода на bus.gov.ru'!#REF!/'Данные для ввода на bus.gov.ru'!#REF!)*100)*0.3,0)</f>
        <v>0</v>
      </c>
      <c r="E22" s="26" t="e">
        <f t="shared" si="0"/>
        <v>#REF!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2"/>
    </row>
    <row r="23" spans="1:26" ht="12.75" customHeight="1" x14ac:dyDescent="0.2">
      <c r="A23" s="3" t="e">
        <f>'Данные для ввода на bus.gov.ru'!#REF!</f>
        <v>#REF!</v>
      </c>
      <c r="B23" s="13" t="e">
        <f>'Данные для ввода на bus.gov.ru'!#REF!*0.3</f>
        <v>#REF!</v>
      </c>
      <c r="C23" s="13" t="e">
        <f>'Данные для ввода на bus.gov.ru'!#REF!*0.4</f>
        <v>#REF!</v>
      </c>
      <c r="D23" s="26">
        <f>IFERROR((('Данные для ввода на bus.gov.ru'!#REF!/'Данные для ввода на bus.gov.ru'!#REF!)*100)*0.3,0)</f>
        <v>0</v>
      </c>
      <c r="E23" s="26" t="e">
        <f t="shared" si="0"/>
        <v>#REF!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2"/>
    </row>
    <row r="24" spans="1:26" ht="12.75" customHeight="1" x14ac:dyDescent="0.2">
      <c r="A24" s="3" t="e">
        <f>'Данные для ввода на bus.gov.ru'!#REF!</f>
        <v>#REF!</v>
      </c>
      <c r="B24" s="13" t="e">
        <f>'Данные для ввода на bus.gov.ru'!#REF!*0.3</f>
        <v>#REF!</v>
      </c>
      <c r="C24" s="13" t="e">
        <f>'Данные для ввода на bus.gov.ru'!#REF!*0.4</f>
        <v>#REF!</v>
      </c>
      <c r="D24" s="26">
        <f>IFERROR((('Данные для ввода на bus.gov.ru'!#REF!/'Данные для ввода на bus.gov.ru'!#REF!)*100)*0.3,0)</f>
        <v>0</v>
      </c>
      <c r="E24" s="26" t="e">
        <f t="shared" si="0"/>
        <v>#REF!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2"/>
    </row>
    <row r="25" spans="1:26" ht="12.75" customHeight="1" x14ac:dyDescent="0.2">
      <c r="A25" s="3" t="e">
        <f>'Данные для ввода на bus.gov.ru'!#REF!</f>
        <v>#REF!</v>
      </c>
      <c r="B25" s="13" t="e">
        <f>'Данные для ввода на bus.gov.ru'!#REF!*0.3</f>
        <v>#REF!</v>
      </c>
      <c r="C25" s="13" t="e">
        <f>'Данные для ввода на bus.gov.ru'!#REF!*0.4</f>
        <v>#REF!</v>
      </c>
      <c r="D25" s="26">
        <f>IFERROR((('Данные для ввода на bus.gov.ru'!#REF!/'Данные для ввода на bus.gov.ru'!#REF!)*100)*0.3,0)</f>
        <v>0</v>
      </c>
      <c r="E25" s="26" t="e">
        <f t="shared" si="0"/>
        <v>#REF!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2"/>
    </row>
    <row r="26" spans="1:26" ht="12.75" customHeight="1" x14ac:dyDescent="0.2">
      <c r="A26" s="3" t="e">
        <f>'Данные для ввода на bus.gov.ru'!#REF!</f>
        <v>#REF!</v>
      </c>
      <c r="B26" s="13" t="e">
        <f>'Данные для ввода на bus.gov.ru'!#REF!*0.3</f>
        <v>#REF!</v>
      </c>
      <c r="C26" s="13" t="e">
        <f>'Данные для ввода на bus.gov.ru'!#REF!*0.4</f>
        <v>#REF!</v>
      </c>
      <c r="D26" s="26">
        <f>IFERROR((('Данные для ввода на bus.gov.ru'!#REF!/'Данные для ввода на bus.gov.ru'!#REF!)*100)*0.3,0)</f>
        <v>0</v>
      </c>
      <c r="E26" s="26" t="e">
        <f t="shared" si="0"/>
        <v>#REF!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2"/>
    </row>
    <row r="27" spans="1:26" ht="12.75" customHeight="1" x14ac:dyDescent="0.2">
      <c r="A27" s="3" t="e">
        <f>'Данные для ввода на bus.gov.ru'!#REF!</f>
        <v>#REF!</v>
      </c>
      <c r="B27" s="13" t="e">
        <f>'Данные для ввода на bus.gov.ru'!#REF!*0.3</f>
        <v>#REF!</v>
      </c>
      <c r="C27" s="13" t="e">
        <f>'Данные для ввода на bus.gov.ru'!#REF!*0.4</f>
        <v>#REF!</v>
      </c>
      <c r="D27" s="26">
        <f>IFERROR((('Данные для ввода на bus.gov.ru'!#REF!/'Данные для ввода на bus.gov.ru'!#REF!)*100)*0.3,0)</f>
        <v>0</v>
      </c>
      <c r="E27" s="26" t="e">
        <f t="shared" si="0"/>
        <v>#REF!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2"/>
    </row>
    <row r="28" spans="1:26" ht="12.75" customHeight="1" x14ac:dyDescent="0.2">
      <c r="A28" s="3" t="e">
        <f>'Данные для ввода на bus.gov.ru'!#REF!</f>
        <v>#REF!</v>
      </c>
      <c r="B28" s="13" t="e">
        <f>'Данные для ввода на bus.gov.ru'!#REF!*0.3</f>
        <v>#REF!</v>
      </c>
      <c r="C28" s="13" t="e">
        <f>'Данные для ввода на bus.gov.ru'!#REF!*0.4</f>
        <v>#REF!</v>
      </c>
      <c r="D28" s="26">
        <f>IFERROR((('Данные для ввода на bus.gov.ru'!#REF!/'Данные для ввода на bus.gov.ru'!#REF!)*100)*0.3,0)</f>
        <v>0</v>
      </c>
      <c r="E28" s="26" t="e">
        <f t="shared" si="0"/>
        <v>#REF!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2"/>
    </row>
    <row r="29" spans="1:26" ht="12.75" customHeight="1" x14ac:dyDescent="0.2">
      <c r="A29" s="3" t="e">
        <f>'Данные для ввода на bus.gov.ru'!#REF!</f>
        <v>#REF!</v>
      </c>
      <c r="B29" s="13" t="e">
        <f>'Данные для ввода на bus.gov.ru'!#REF!*0.3</f>
        <v>#REF!</v>
      </c>
      <c r="C29" s="13" t="e">
        <f>'Данные для ввода на bus.gov.ru'!#REF!*0.4</f>
        <v>#REF!</v>
      </c>
      <c r="D29" s="26">
        <f>IFERROR((('Данные для ввода на bus.gov.ru'!#REF!/'Данные для ввода на bus.gov.ru'!#REF!)*100)*0.3,0)</f>
        <v>0</v>
      </c>
      <c r="E29" s="26" t="e">
        <f t="shared" si="0"/>
        <v>#REF!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2"/>
    </row>
    <row r="30" spans="1:26" ht="12.75" customHeight="1" x14ac:dyDescent="0.2">
      <c r="A30" s="3" t="e">
        <f>'Данные для ввода на bus.gov.ru'!#REF!</f>
        <v>#REF!</v>
      </c>
      <c r="B30" s="13" t="e">
        <f>'Данные для ввода на bus.gov.ru'!#REF!*0.3</f>
        <v>#REF!</v>
      </c>
      <c r="C30" s="13" t="e">
        <f>'Данные для ввода на bus.gov.ru'!#REF!*0.4</f>
        <v>#REF!</v>
      </c>
      <c r="D30" s="26">
        <f>IFERROR((('Данные для ввода на bus.gov.ru'!#REF!/'Данные для ввода на bus.gov.ru'!#REF!)*100)*0.3,0)</f>
        <v>0</v>
      </c>
      <c r="E30" s="26" t="e">
        <f t="shared" si="0"/>
        <v>#REF!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2"/>
    </row>
    <row r="31" spans="1:26" ht="12.75" customHeight="1" x14ac:dyDescent="0.2">
      <c r="A31" s="3" t="e">
        <f>'Данные для ввода на bus.gov.ru'!#REF!</f>
        <v>#REF!</v>
      </c>
      <c r="B31" s="13" t="e">
        <f>'Данные для ввода на bus.gov.ru'!#REF!*0.3</f>
        <v>#REF!</v>
      </c>
      <c r="C31" s="13" t="e">
        <f>'Данные для ввода на bus.gov.ru'!#REF!*0.4</f>
        <v>#REF!</v>
      </c>
      <c r="D31" s="26">
        <f>IFERROR((('Данные для ввода на bus.gov.ru'!#REF!/'Данные для ввода на bus.gov.ru'!#REF!)*100)*0.3,0)</f>
        <v>0</v>
      </c>
      <c r="E31" s="26" t="e">
        <f t="shared" si="0"/>
        <v>#REF!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2"/>
    </row>
    <row r="32" spans="1:26" ht="12.75" customHeight="1" x14ac:dyDescent="0.2">
      <c r="A32" s="3" t="e">
        <f>'Данные для ввода на bus.gov.ru'!#REF!</f>
        <v>#REF!</v>
      </c>
      <c r="B32" s="13" t="e">
        <f>'Данные для ввода на bus.gov.ru'!#REF!*0.3</f>
        <v>#REF!</v>
      </c>
      <c r="C32" s="13" t="e">
        <f>'Данные для ввода на bus.gov.ru'!#REF!*0.4</f>
        <v>#REF!</v>
      </c>
      <c r="D32" s="26">
        <f>IFERROR((('Данные для ввода на bus.gov.ru'!#REF!/'Данные для ввода на bus.gov.ru'!#REF!)*100)*0.3,0)</f>
        <v>0</v>
      </c>
      <c r="E32" s="26" t="e">
        <f t="shared" si="0"/>
        <v>#REF!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2"/>
    </row>
    <row r="33" spans="1:26" ht="12.75" customHeight="1" x14ac:dyDescent="0.2">
      <c r="A33" s="3" t="e">
        <f>'Данные для ввода на bus.gov.ru'!#REF!</f>
        <v>#REF!</v>
      </c>
      <c r="B33" s="13" t="e">
        <f>'Данные для ввода на bus.gov.ru'!#REF!*0.3</f>
        <v>#REF!</v>
      </c>
      <c r="C33" s="13" t="e">
        <f>'Данные для ввода на bus.gov.ru'!#REF!*0.4</f>
        <v>#REF!</v>
      </c>
      <c r="D33" s="26">
        <f>IFERROR((('Данные для ввода на bus.gov.ru'!#REF!/'Данные для ввода на bus.gov.ru'!#REF!)*100)*0.3,0)</f>
        <v>0</v>
      </c>
      <c r="E33" s="26" t="e">
        <f t="shared" si="0"/>
        <v>#REF!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2"/>
    </row>
    <row r="34" spans="1:26" ht="12.75" customHeight="1" x14ac:dyDescent="0.2">
      <c r="A34" s="3" t="e">
        <f>'Данные для ввода на bus.gov.ru'!#REF!</f>
        <v>#REF!</v>
      </c>
      <c r="B34" s="13" t="e">
        <f>'Данные для ввода на bus.gov.ru'!#REF!*0.3</f>
        <v>#REF!</v>
      </c>
      <c r="C34" s="13" t="e">
        <f>'Данные для ввода на bus.gov.ru'!#REF!*0.4</f>
        <v>#REF!</v>
      </c>
      <c r="D34" s="26">
        <f>IFERROR((('Данные для ввода на bus.gov.ru'!#REF!/'Данные для ввода на bus.gov.ru'!#REF!)*100)*0.3,0)</f>
        <v>0</v>
      </c>
      <c r="E34" s="26" t="e">
        <f t="shared" si="0"/>
        <v>#REF!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2"/>
    </row>
    <row r="35" spans="1:26" ht="12.75" customHeight="1" x14ac:dyDescent="0.2">
      <c r="A35" s="3" t="e">
        <f>'Данные для ввода на bus.gov.ru'!#REF!</f>
        <v>#REF!</v>
      </c>
      <c r="B35" s="13" t="e">
        <f>'Данные для ввода на bus.gov.ru'!#REF!*0.3</f>
        <v>#REF!</v>
      </c>
      <c r="C35" s="13" t="e">
        <f>'Данные для ввода на bus.gov.ru'!#REF!*0.4</f>
        <v>#REF!</v>
      </c>
      <c r="D35" s="26">
        <f>IFERROR((('Данные для ввода на bus.gov.ru'!#REF!/'Данные для ввода на bus.gov.ru'!#REF!)*100)*0.3,0)</f>
        <v>0</v>
      </c>
      <c r="E35" s="26" t="e">
        <f t="shared" si="0"/>
        <v>#REF!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2"/>
    </row>
    <row r="36" spans="1:26" ht="12.75" customHeight="1" x14ac:dyDescent="0.2">
      <c r="A36" s="3" t="e">
        <f>'Данные для ввода на bus.gov.ru'!#REF!</f>
        <v>#REF!</v>
      </c>
      <c r="B36" s="13" t="e">
        <f>'Данные для ввода на bus.gov.ru'!#REF!*0.3</f>
        <v>#REF!</v>
      </c>
      <c r="C36" s="13" t="e">
        <f>'Данные для ввода на bus.gov.ru'!#REF!*0.4</f>
        <v>#REF!</v>
      </c>
      <c r="D36" s="26">
        <f>IFERROR((('Данные для ввода на bus.gov.ru'!#REF!/'Данные для ввода на bus.gov.ru'!#REF!)*100)*0.3,0)</f>
        <v>0</v>
      </c>
      <c r="E36" s="26" t="e">
        <f t="shared" si="0"/>
        <v>#REF!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2"/>
    </row>
    <row r="37" spans="1:26" ht="12.75" customHeight="1" x14ac:dyDescent="0.2">
      <c r="A37" s="3" t="e">
        <f>'Данные для ввода на bus.gov.ru'!#REF!</f>
        <v>#REF!</v>
      </c>
      <c r="B37" s="13" t="e">
        <f>'Данные для ввода на bus.gov.ru'!#REF!*0.3</f>
        <v>#REF!</v>
      </c>
      <c r="C37" s="13" t="e">
        <f>'Данные для ввода на bus.gov.ru'!#REF!*0.4</f>
        <v>#REF!</v>
      </c>
      <c r="D37" s="26">
        <f>IFERROR((('Данные для ввода на bus.gov.ru'!#REF!/'Данные для ввода на bus.gov.ru'!#REF!)*100)*0.3,0)</f>
        <v>0</v>
      </c>
      <c r="E37" s="26" t="e">
        <f t="shared" si="0"/>
        <v>#REF!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2"/>
    </row>
    <row r="38" spans="1:26" ht="12.75" customHeight="1" x14ac:dyDescent="0.2">
      <c r="A38" s="3" t="e">
        <f>'Данные для ввода на bus.gov.ru'!#REF!</f>
        <v>#REF!</v>
      </c>
      <c r="B38" s="13" t="e">
        <f>'Данные для ввода на bus.gov.ru'!#REF!*0.3</f>
        <v>#REF!</v>
      </c>
      <c r="C38" s="13" t="e">
        <f>'Данные для ввода на bus.gov.ru'!#REF!*0.4</f>
        <v>#REF!</v>
      </c>
      <c r="D38" s="26">
        <f>IFERROR((('Данные для ввода на bus.gov.ru'!#REF!/'Данные для ввода на bus.gov.ru'!#REF!)*100)*0.3,0)</f>
        <v>0</v>
      </c>
      <c r="E38" s="26" t="e">
        <f t="shared" si="0"/>
        <v>#REF!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2"/>
    </row>
    <row r="39" spans="1:26" ht="12.75" customHeight="1" x14ac:dyDescent="0.2">
      <c r="A39" s="3" t="e">
        <f>'Данные для ввода на bus.gov.ru'!#REF!</f>
        <v>#REF!</v>
      </c>
      <c r="B39" s="13" t="e">
        <f>'Данные для ввода на bus.gov.ru'!#REF!*0.3</f>
        <v>#REF!</v>
      </c>
      <c r="C39" s="13" t="e">
        <f>'Данные для ввода на bus.gov.ru'!#REF!*0.4</f>
        <v>#REF!</v>
      </c>
      <c r="D39" s="26">
        <f>IFERROR((('Данные для ввода на bus.gov.ru'!#REF!/'Данные для ввода на bus.gov.ru'!#REF!)*100)*0.3,0)</f>
        <v>0</v>
      </c>
      <c r="E39" s="26" t="e">
        <f t="shared" si="0"/>
        <v>#REF!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2"/>
    </row>
    <row r="40" spans="1:26" ht="12.75" customHeight="1" x14ac:dyDescent="0.2">
      <c r="A40" s="3" t="e">
        <f>'Данные для ввода на bus.gov.ru'!#REF!</f>
        <v>#REF!</v>
      </c>
      <c r="B40" s="13" t="e">
        <f>'Данные для ввода на bus.gov.ru'!#REF!*0.3</f>
        <v>#REF!</v>
      </c>
      <c r="C40" s="13" t="e">
        <f>'Данные для ввода на bus.gov.ru'!#REF!*0.4</f>
        <v>#REF!</v>
      </c>
      <c r="D40" s="26">
        <f>IFERROR((('Данные для ввода на bus.gov.ru'!#REF!/'Данные для ввода на bus.gov.ru'!#REF!)*100)*0.3,0)</f>
        <v>0</v>
      </c>
      <c r="E40" s="26" t="e">
        <f t="shared" si="0"/>
        <v>#REF!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2"/>
    </row>
    <row r="41" spans="1:26" ht="12.75" customHeight="1" x14ac:dyDescent="0.2">
      <c r="A41" s="3" t="e">
        <f>'Данные для ввода на bus.gov.ru'!#REF!</f>
        <v>#REF!</v>
      </c>
      <c r="B41" s="13" t="e">
        <f>'Данные для ввода на bus.gov.ru'!#REF!*0.3</f>
        <v>#REF!</v>
      </c>
      <c r="C41" s="13" t="e">
        <f>'Данные для ввода на bus.gov.ru'!#REF!*0.4</f>
        <v>#REF!</v>
      </c>
      <c r="D41" s="26">
        <f>IFERROR((('Данные для ввода на bus.gov.ru'!#REF!/'Данные для ввода на bus.gov.ru'!#REF!)*100)*0.3,0)</f>
        <v>0</v>
      </c>
      <c r="E41" s="26" t="e">
        <f t="shared" si="0"/>
        <v>#REF!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2"/>
    </row>
    <row r="42" spans="1:26" ht="12.75" customHeight="1" x14ac:dyDescent="0.2">
      <c r="A42" s="3" t="e">
        <f>'Данные для ввода на bus.gov.ru'!#REF!</f>
        <v>#REF!</v>
      </c>
      <c r="B42" s="13" t="e">
        <f>'Данные для ввода на bus.gov.ru'!#REF!*0.3</f>
        <v>#REF!</v>
      </c>
      <c r="C42" s="13" t="e">
        <f>'Данные для ввода на bus.gov.ru'!#REF!*0.4</f>
        <v>#REF!</v>
      </c>
      <c r="D42" s="26">
        <f>IFERROR((('Данные для ввода на bus.gov.ru'!#REF!/'Данные для ввода на bus.gov.ru'!#REF!)*100)*0.3,0)</f>
        <v>0</v>
      </c>
      <c r="E42" s="26" t="e">
        <f t="shared" si="0"/>
        <v>#REF!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2"/>
    </row>
    <row r="43" spans="1:26" ht="12.75" customHeight="1" x14ac:dyDescent="0.2">
      <c r="A43" s="3" t="e">
        <f>'Данные для ввода на bus.gov.ru'!#REF!</f>
        <v>#REF!</v>
      </c>
      <c r="B43" s="13" t="e">
        <f>'Данные для ввода на bus.gov.ru'!#REF!*0.3</f>
        <v>#REF!</v>
      </c>
      <c r="C43" s="13" t="e">
        <f>'Данные для ввода на bus.gov.ru'!#REF!*0.4</f>
        <v>#REF!</v>
      </c>
      <c r="D43" s="26">
        <f>IFERROR((('Данные для ввода на bus.gov.ru'!#REF!/'Данные для ввода на bus.gov.ru'!#REF!)*100)*0.3,0)</f>
        <v>0</v>
      </c>
      <c r="E43" s="26" t="e">
        <f t="shared" si="0"/>
        <v>#REF!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2"/>
    </row>
    <row r="44" spans="1:26" ht="12.75" customHeight="1" x14ac:dyDescent="0.2">
      <c r="A44" s="3" t="e">
        <f>'Данные для ввода на bus.gov.ru'!#REF!</f>
        <v>#REF!</v>
      </c>
      <c r="B44" s="13" t="e">
        <f>'Данные для ввода на bus.gov.ru'!#REF!*0.3</f>
        <v>#REF!</v>
      </c>
      <c r="C44" s="13" t="e">
        <f>'Данные для ввода на bus.gov.ru'!#REF!*0.4</f>
        <v>#REF!</v>
      </c>
      <c r="D44" s="26">
        <f>IFERROR((('Данные для ввода на bus.gov.ru'!#REF!/'Данные для ввода на bus.gov.ru'!#REF!)*100)*0.3,0)</f>
        <v>0</v>
      </c>
      <c r="E44" s="26" t="e">
        <f t="shared" si="0"/>
        <v>#REF!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2"/>
    </row>
    <row r="45" spans="1:26" ht="12.75" customHeight="1" x14ac:dyDescent="0.2">
      <c r="A45" s="3" t="e">
        <f>'Данные для ввода на bus.gov.ru'!#REF!</f>
        <v>#REF!</v>
      </c>
      <c r="B45" s="13" t="e">
        <f>'Данные для ввода на bus.gov.ru'!#REF!*0.3</f>
        <v>#REF!</v>
      </c>
      <c r="C45" s="13" t="e">
        <f>'Данные для ввода на bus.gov.ru'!#REF!*0.4</f>
        <v>#REF!</v>
      </c>
      <c r="D45" s="26">
        <f>IFERROR((('Данные для ввода на bus.gov.ru'!#REF!/'Данные для ввода на bus.gov.ru'!#REF!)*100)*0.3,0)</f>
        <v>0</v>
      </c>
      <c r="E45" s="26" t="e">
        <f t="shared" si="0"/>
        <v>#REF!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2"/>
    </row>
    <row r="46" spans="1:26" ht="12.75" customHeight="1" x14ac:dyDescent="0.2">
      <c r="A46" s="3" t="e">
        <f>'Данные для ввода на bus.gov.ru'!#REF!</f>
        <v>#REF!</v>
      </c>
      <c r="B46" s="13" t="e">
        <f>'Данные для ввода на bus.gov.ru'!#REF!*0.3</f>
        <v>#REF!</v>
      </c>
      <c r="C46" s="13" t="e">
        <f>'Данные для ввода на bus.gov.ru'!#REF!*0.4</f>
        <v>#REF!</v>
      </c>
      <c r="D46" s="26">
        <f>IFERROR((('Данные для ввода на bus.gov.ru'!#REF!/'Данные для ввода на bus.gov.ru'!#REF!)*100)*0.3,0)</f>
        <v>0</v>
      </c>
      <c r="E46" s="26" t="e">
        <f t="shared" si="0"/>
        <v>#REF!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2"/>
    </row>
    <row r="47" spans="1:26" ht="12.75" customHeight="1" x14ac:dyDescent="0.2">
      <c r="A47" s="3" t="e">
        <f>'Данные для ввода на bus.gov.ru'!#REF!</f>
        <v>#REF!</v>
      </c>
      <c r="B47" s="13" t="e">
        <f>'Данные для ввода на bus.gov.ru'!#REF!*0.3</f>
        <v>#REF!</v>
      </c>
      <c r="C47" s="13" t="e">
        <f>'Данные для ввода на bus.gov.ru'!#REF!*0.4</f>
        <v>#REF!</v>
      </c>
      <c r="D47" s="26">
        <f>IFERROR((('Данные для ввода на bus.gov.ru'!#REF!/'Данные для ввода на bus.gov.ru'!#REF!)*100)*0.3,0)</f>
        <v>0</v>
      </c>
      <c r="E47" s="26" t="e">
        <f t="shared" si="0"/>
        <v>#REF!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2"/>
    </row>
    <row r="48" spans="1:26" ht="12.75" customHeight="1" x14ac:dyDescent="0.2">
      <c r="A48" s="3" t="e">
        <f>'Данные для ввода на bus.gov.ru'!#REF!</f>
        <v>#REF!</v>
      </c>
      <c r="B48" s="13" t="e">
        <f>'Данные для ввода на bus.gov.ru'!#REF!*0.3</f>
        <v>#REF!</v>
      </c>
      <c r="C48" s="13" t="e">
        <f>'Данные для ввода на bus.gov.ru'!#REF!*0.4</f>
        <v>#REF!</v>
      </c>
      <c r="D48" s="26">
        <f>IFERROR((('Данные для ввода на bus.gov.ru'!#REF!/'Данные для ввода на bus.gov.ru'!#REF!)*100)*0.3,0)</f>
        <v>0</v>
      </c>
      <c r="E48" s="26" t="e">
        <f t="shared" si="0"/>
        <v>#REF!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2"/>
    </row>
    <row r="49" spans="1:26" ht="12.75" customHeight="1" x14ac:dyDescent="0.2">
      <c r="A49" s="3" t="e">
        <f>'Данные для ввода на bus.gov.ru'!#REF!</f>
        <v>#REF!</v>
      </c>
      <c r="B49" s="13" t="e">
        <f>'Данные для ввода на bus.gov.ru'!#REF!*0.3</f>
        <v>#REF!</v>
      </c>
      <c r="C49" s="13" t="e">
        <f>'Данные для ввода на bus.gov.ru'!#REF!*0.4</f>
        <v>#REF!</v>
      </c>
      <c r="D49" s="26">
        <f>IFERROR((('Данные для ввода на bus.gov.ru'!#REF!/'Данные для ввода на bus.gov.ru'!#REF!)*100)*0.3,0)</f>
        <v>0</v>
      </c>
      <c r="E49" s="26" t="e">
        <f t="shared" si="0"/>
        <v>#REF!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2"/>
    </row>
    <row r="50" spans="1:26" ht="12.75" customHeight="1" x14ac:dyDescent="0.2">
      <c r="A50" s="3" t="e">
        <f>'Данные для ввода на bus.gov.ru'!#REF!</f>
        <v>#REF!</v>
      </c>
      <c r="B50" s="13" t="e">
        <f>'Данные для ввода на bus.gov.ru'!#REF!*0.3</f>
        <v>#REF!</v>
      </c>
      <c r="C50" s="13" t="e">
        <f>'Данные для ввода на bus.gov.ru'!#REF!*0.4</f>
        <v>#REF!</v>
      </c>
      <c r="D50" s="26">
        <f>IFERROR((('Данные для ввода на bus.gov.ru'!#REF!/'Данные для ввода на bus.gov.ru'!#REF!)*100)*0.3,0)</f>
        <v>0</v>
      </c>
      <c r="E50" s="26" t="e">
        <f t="shared" si="0"/>
        <v>#REF!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2"/>
    </row>
    <row r="51" spans="1:26" ht="12.75" customHeight="1" x14ac:dyDescent="0.2">
      <c r="A51" s="3" t="e">
        <f>'Данные для ввода на bus.gov.ru'!#REF!</f>
        <v>#REF!</v>
      </c>
      <c r="B51" s="13" t="e">
        <f>'Данные для ввода на bus.gov.ru'!#REF!*0.3</f>
        <v>#REF!</v>
      </c>
      <c r="C51" s="13" t="e">
        <f>'Данные для ввода на bus.gov.ru'!#REF!*0.4</f>
        <v>#REF!</v>
      </c>
      <c r="D51" s="26">
        <f>IFERROR((('Данные для ввода на bus.gov.ru'!#REF!/'Данные для ввода на bus.gov.ru'!#REF!)*100)*0.3,0)</f>
        <v>0</v>
      </c>
      <c r="E51" s="26" t="e">
        <f t="shared" si="0"/>
        <v>#REF!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2"/>
    </row>
    <row r="52" spans="1:26" ht="12.75" customHeight="1" x14ac:dyDescent="0.2">
      <c r="A52" s="3" t="e">
        <f>'Данные для ввода на bus.gov.ru'!#REF!</f>
        <v>#REF!</v>
      </c>
      <c r="B52" s="13" t="e">
        <f>'Данные для ввода на bus.gov.ru'!#REF!*0.3</f>
        <v>#REF!</v>
      </c>
      <c r="C52" s="13" t="e">
        <f>'Данные для ввода на bus.gov.ru'!#REF!*0.4</f>
        <v>#REF!</v>
      </c>
      <c r="D52" s="26">
        <f>IFERROR((('Данные для ввода на bus.gov.ru'!#REF!/'Данные для ввода на bus.gov.ru'!#REF!)*100)*0.3,0)</f>
        <v>0</v>
      </c>
      <c r="E52" s="26" t="e">
        <f t="shared" si="0"/>
        <v>#REF!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2"/>
    </row>
    <row r="53" spans="1:26" ht="12.75" customHeight="1" x14ac:dyDescent="0.2">
      <c r="A53" s="3" t="e">
        <f>'Данные для ввода на bus.gov.ru'!#REF!</f>
        <v>#REF!</v>
      </c>
      <c r="B53" s="13" t="e">
        <f>'Данные для ввода на bus.gov.ru'!#REF!*0.3</f>
        <v>#REF!</v>
      </c>
      <c r="C53" s="13" t="e">
        <f>'Данные для ввода на bus.gov.ru'!#REF!*0.4</f>
        <v>#REF!</v>
      </c>
      <c r="D53" s="26">
        <f>IFERROR((('Данные для ввода на bus.gov.ru'!#REF!/'Данные для ввода на bus.gov.ru'!#REF!)*100)*0.3,0)</f>
        <v>0</v>
      </c>
      <c r="E53" s="26" t="e">
        <f t="shared" si="0"/>
        <v>#REF!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2"/>
    </row>
    <row r="54" spans="1:26" ht="12.75" customHeight="1" x14ac:dyDescent="0.2">
      <c r="A54" s="3" t="e">
        <f>'Данные для ввода на bus.gov.ru'!#REF!</f>
        <v>#REF!</v>
      </c>
      <c r="B54" s="13" t="e">
        <f>'Данные для ввода на bus.gov.ru'!#REF!*0.3</f>
        <v>#REF!</v>
      </c>
      <c r="C54" s="13" t="e">
        <f>'Данные для ввода на bus.gov.ru'!#REF!*0.4</f>
        <v>#REF!</v>
      </c>
      <c r="D54" s="26">
        <f>IFERROR((('Данные для ввода на bus.gov.ru'!#REF!/'Данные для ввода на bus.gov.ru'!#REF!)*100)*0.3,0)</f>
        <v>0</v>
      </c>
      <c r="E54" s="26" t="e">
        <f t="shared" si="0"/>
        <v>#REF!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2"/>
    </row>
    <row r="55" spans="1:26" ht="12.75" customHeight="1" x14ac:dyDescent="0.2">
      <c r="A55" s="3" t="e">
        <f>'Данные для ввода на bus.gov.ru'!#REF!</f>
        <v>#REF!</v>
      </c>
      <c r="B55" s="13" t="e">
        <f>'Данные для ввода на bus.gov.ru'!#REF!*0.3</f>
        <v>#REF!</v>
      </c>
      <c r="C55" s="13" t="e">
        <f>'Данные для ввода на bus.gov.ru'!#REF!*0.4</f>
        <v>#REF!</v>
      </c>
      <c r="D55" s="26">
        <f>IFERROR((('Данные для ввода на bus.gov.ru'!#REF!/'Данные для ввода на bus.gov.ru'!#REF!)*100)*0.3,0)</f>
        <v>0</v>
      </c>
      <c r="E55" s="26" t="e">
        <f t="shared" si="0"/>
        <v>#REF!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2"/>
    </row>
    <row r="56" spans="1:26" ht="12.75" customHeight="1" x14ac:dyDescent="0.2">
      <c r="A56" s="3" t="e">
        <f>'Данные для ввода на bus.gov.ru'!#REF!</f>
        <v>#REF!</v>
      </c>
      <c r="B56" s="13" t="e">
        <f>'Данные для ввода на bus.gov.ru'!#REF!*0.3</f>
        <v>#REF!</v>
      </c>
      <c r="C56" s="13" t="e">
        <f>'Данные для ввода на bus.gov.ru'!#REF!*0.4</f>
        <v>#REF!</v>
      </c>
      <c r="D56" s="26">
        <f>IFERROR((('Данные для ввода на bus.gov.ru'!#REF!/'Данные для ввода на bus.gov.ru'!#REF!)*100)*0.3,0)</f>
        <v>0</v>
      </c>
      <c r="E56" s="26" t="e">
        <f t="shared" si="0"/>
        <v>#REF!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2"/>
    </row>
    <row r="57" spans="1:26" ht="12.75" customHeight="1" x14ac:dyDescent="0.2">
      <c r="A57" s="3" t="e">
        <f>'Данные для ввода на bus.gov.ru'!#REF!</f>
        <v>#REF!</v>
      </c>
      <c r="B57" s="13" t="e">
        <f>'Данные для ввода на bus.gov.ru'!#REF!*0.3</f>
        <v>#REF!</v>
      </c>
      <c r="C57" s="13" t="e">
        <f>'Данные для ввода на bus.gov.ru'!#REF!*0.4</f>
        <v>#REF!</v>
      </c>
      <c r="D57" s="26">
        <f>IFERROR((('Данные для ввода на bus.gov.ru'!#REF!/'Данные для ввода на bus.gov.ru'!#REF!)*100)*0.3,0)</f>
        <v>0</v>
      </c>
      <c r="E57" s="26" t="e">
        <f t="shared" si="0"/>
        <v>#REF!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2"/>
    </row>
    <row r="58" spans="1:26" ht="12.75" customHeight="1" x14ac:dyDescent="0.2">
      <c r="A58" s="3" t="e">
        <f>'Данные для ввода на bus.gov.ru'!#REF!</f>
        <v>#REF!</v>
      </c>
      <c r="B58" s="13" t="e">
        <f>'Данные для ввода на bus.gov.ru'!#REF!*0.3</f>
        <v>#REF!</v>
      </c>
      <c r="C58" s="13" t="e">
        <f>'Данные для ввода на bus.gov.ru'!#REF!*0.4</f>
        <v>#REF!</v>
      </c>
      <c r="D58" s="26">
        <f>IFERROR((('Данные для ввода на bus.gov.ru'!#REF!/'Данные для ввода на bus.gov.ru'!#REF!)*100)*0.3,0)</f>
        <v>0</v>
      </c>
      <c r="E58" s="26" t="e">
        <f t="shared" si="0"/>
        <v>#REF!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2"/>
    </row>
    <row r="59" spans="1:26" ht="12.75" customHeight="1" x14ac:dyDescent="0.2">
      <c r="A59" s="3" t="e">
        <f>'Данные для ввода на bus.gov.ru'!#REF!</f>
        <v>#REF!</v>
      </c>
      <c r="B59" s="13" t="e">
        <f>'Данные для ввода на bus.gov.ru'!#REF!*0.3</f>
        <v>#REF!</v>
      </c>
      <c r="C59" s="13" t="e">
        <f>'Данные для ввода на bus.gov.ru'!#REF!*0.4</f>
        <v>#REF!</v>
      </c>
      <c r="D59" s="26">
        <f>IFERROR((('Данные для ввода на bus.gov.ru'!#REF!/'Данные для ввода на bus.gov.ru'!#REF!)*100)*0.3,0)</f>
        <v>0</v>
      </c>
      <c r="E59" s="26" t="e">
        <f t="shared" si="0"/>
        <v>#REF!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2"/>
    </row>
    <row r="60" spans="1:26" ht="12.75" customHeight="1" x14ac:dyDescent="0.2">
      <c r="A60" s="3" t="e">
        <f>'Данные для ввода на bus.gov.ru'!#REF!</f>
        <v>#REF!</v>
      </c>
      <c r="B60" s="13" t="e">
        <f>'Данные для ввода на bus.gov.ru'!#REF!*0.3</f>
        <v>#REF!</v>
      </c>
      <c r="C60" s="13" t="e">
        <f>'Данные для ввода на bus.gov.ru'!#REF!*0.4</f>
        <v>#REF!</v>
      </c>
      <c r="D60" s="26">
        <f>IFERROR((('Данные для ввода на bus.gov.ru'!#REF!/'Данные для ввода на bus.gov.ru'!#REF!)*100)*0.3,0)</f>
        <v>0</v>
      </c>
      <c r="E60" s="26" t="e">
        <f t="shared" si="0"/>
        <v>#REF!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2"/>
    </row>
    <row r="61" spans="1:26" ht="12.75" customHeight="1" x14ac:dyDescent="0.2">
      <c r="A61" s="3" t="e">
        <f>'Данные для ввода на bus.gov.ru'!#REF!</f>
        <v>#REF!</v>
      </c>
      <c r="B61" s="13" t="e">
        <f>'Данные для ввода на bus.gov.ru'!#REF!*0.3</f>
        <v>#REF!</v>
      </c>
      <c r="C61" s="13" t="e">
        <f>'Данные для ввода на bus.gov.ru'!#REF!*0.4</f>
        <v>#REF!</v>
      </c>
      <c r="D61" s="26">
        <f>IFERROR((('Данные для ввода на bus.gov.ru'!#REF!/'Данные для ввода на bus.gov.ru'!#REF!)*100)*0.3,0)</f>
        <v>0</v>
      </c>
      <c r="E61" s="26" t="e">
        <f t="shared" si="0"/>
        <v>#REF!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2"/>
    </row>
    <row r="62" spans="1:26" ht="12.75" customHeight="1" x14ac:dyDescent="0.2">
      <c r="A62" s="3" t="e">
        <f>'Данные для ввода на bus.gov.ru'!#REF!</f>
        <v>#REF!</v>
      </c>
      <c r="B62" s="13" t="e">
        <f>'Данные для ввода на bus.gov.ru'!#REF!*0.3</f>
        <v>#REF!</v>
      </c>
      <c r="C62" s="13" t="e">
        <f>'Данные для ввода на bus.gov.ru'!#REF!*0.4</f>
        <v>#REF!</v>
      </c>
      <c r="D62" s="26">
        <f>IFERROR((('Данные для ввода на bus.gov.ru'!#REF!/'Данные для ввода на bus.gov.ru'!#REF!)*100)*0.3,0)</f>
        <v>0</v>
      </c>
      <c r="E62" s="26" t="e">
        <f t="shared" si="0"/>
        <v>#REF!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2"/>
    </row>
    <row r="63" spans="1:26" ht="12.75" customHeight="1" x14ac:dyDescent="0.2">
      <c r="A63" s="3" t="e">
        <f>'Данные для ввода на bus.gov.ru'!#REF!</f>
        <v>#REF!</v>
      </c>
      <c r="B63" s="13" t="e">
        <f>'Данные для ввода на bus.gov.ru'!#REF!*0.3</f>
        <v>#REF!</v>
      </c>
      <c r="C63" s="13" t="e">
        <f>'Данные для ввода на bus.gov.ru'!#REF!*0.4</f>
        <v>#REF!</v>
      </c>
      <c r="D63" s="26">
        <f>IFERROR((('Данные для ввода на bus.gov.ru'!#REF!/'Данные для ввода на bus.gov.ru'!#REF!)*100)*0.3,0)</f>
        <v>0</v>
      </c>
      <c r="E63" s="26" t="e">
        <f t="shared" si="0"/>
        <v>#REF!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2"/>
    </row>
    <row r="64" spans="1:26" ht="12.75" customHeight="1" x14ac:dyDescent="0.2">
      <c r="A64" s="3" t="e">
        <f>'Данные для ввода на bus.gov.ru'!#REF!</f>
        <v>#REF!</v>
      </c>
      <c r="B64" s="13" t="e">
        <f>'Данные для ввода на bus.gov.ru'!#REF!*0.3</f>
        <v>#REF!</v>
      </c>
      <c r="C64" s="13" t="e">
        <f>'Данные для ввода на bus.gov.ru'!#REF!*0.4</f>
        <v>#REF!</v>
      </c>
      <c r="D64" s="26">
        <f>IFERROR((('Данные для ввода на bus.gov.ru'!#REF!/'Данные для ввода на bus.gov.ru'!#REF!)*100)*0.3,0)</f>
        <v>0</v>
      </c>
      <c r="E64" s="26" t="e">
        <f t="shared" si="0"/>
        <v>#REF!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2"/>
    </row>
    <row r="65" spans="1:26" ht="12.75" customHeight="1" x14ac:dyDescent="0.2">
      <c r="A65" s="3" t="e">
        <f>'Данные для ввода на bus.gov.ru'!#REF!</f>
        <v>#REF!</v>
      </c>
      <c r="B65" s="13" t="e">
        <f>'Данные для ввода на bus.gov.ru'!#REF!*0.3</f>
        <v>#REF!</v>
      </c>
      <c r="C65" s="13" t="e">
        <f>'Данные для ввода на bus.gov.ru'!#REF!*0.4</f>
        <v>#REF!</v>
      </c>
      <c r="D65" s="26">
        <f>IFERROR((('Данные для ввода на bus.gov.ru'!#REF!/'Данные для ввода на bus.gov.ru'!#REF!)*100)*0.3,0)</f>
        <v>0</v>
      </c>
      <c r="E65" s="26" t="e">
        <f t="shared" si="0"/>
        <v>#REF!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2"/>
    </row>
    <row r="66" spans="1:26" ht="12.75" customHeight="1" x14ac:dyDescent="0.2">
      <c r="A66" s="3" t="e">
        <f>'Данные для ввода на bus.gov.ru'!#REF!</f>
        <v>#REF!</v>
      </c>
      <c r="B66" s="13" t="e">
        <f>'Данные для ввода на bus.gov.ru'!#REF!*0.3</f>
        <v>#REF!</v>
      </c>
      <c r="C66" s="13" t="e">
        <f>'Данные для ввода на bus.gov.ru'!#REF!*0.4</f>
        <v>#REF!</v>
      </c>
      <c r="D66" s="26">
        <f>IFERROR((('Данные для ввода на bus.gov.ru'!#REF!/'Данные для ввода на bus.gov.ru'!#REF!)*100)*0.3,0)</f>
        <v>0</v>
      </c>
      <c r="E66" s="26" t="e">
        <f t="shared" si="0"/>
        <v>#REF!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2"/>
    </row>
    <row r="67" spans="1:26" ht="12.75" customHeight="1" x14ac:dyDescent="0.2">
      <c r="A67" s="3" t="e">
        <f>'Данные для ввода на bus.gov.ru'!#REF!</f>
        <v>#REF!</v>
      </c>
      <c r="B67" s="13" t="e">
        <f>'Данные для ввода на bus.gov.ru'!#REF!*0.3</f>
        <v>#REF!</v>
      </c>
      <c r="C67" s="13" t="e">
        <f>'Данные для ввода на bus.gov.ru'!#REF!*0.4</f>
        <v>#REF!</v>
      </c>
      <c r="D67" s="26">
        <f>IFERROR((('Данные для ввода на bus.gov.ru'!#REF!/'Данные для ввода на bus.gov.ru'!#REF!)*100)*0.3,0)</f>
        <v>0</v>
      </c>
      <c r="E67" s="26" t="e">
        <f t="shared" si="0"/>
        <v>#REF!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2"/>
    </row>
    <row r="68" spans="1:26" ht="12.75" customHeight="1" x14ac:dyDescent="0.2">
      <c r="A68" s="3" t="e">
        <f>'Данные для ввода на bus.gov.ru'!#REF!</f>
        <v>#REF!</v>
      </c>
      <c r="B68" s="13" t="e">
        <f>'Данные для ввода на bus.gov.ru'!#REF!*0.3</f>
        <v>#REF!</v>
      </c>
      <c r="C68" s="13" t="e">
        <f>'Данные для ввода на bus.gov.ru'!#REF!*0.4</f>
        <v>#REF!</v>
      </c>
      <c r="D68" s="26">
        <f>IFERROR((('Данные для ввода на bus.gov.ru'!#REF!/'Данные для ввода на bus.gov.ru'!#REF!)*100)*0.3,0)</f>
        <v>0</v>
      </c>
      <c r="E68" s="26" t="e">
        <f t="shared" si="0"/>
        <v>#REF!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2"/>
    </row>
    <row r="69" spans="1:26" ht="12.75" customHeight="1" x14ac:dyDescent="0.2">
      <c r="A69" s="3" t="e">
        <f>'Данные для ввода на bus.gov.ru'!#REF!</f>
        <v>#REF!</v>
      </c>
      <c r="B69" s="13" t="e">
        <f>'Данные для ввода на bus.gov.ru'!#REF!*0.3</f>
        <v>#REF!</v>
      </c>
      <c r="C69" s="13" t="e">
        <f>'Данные для ввода на bus.gov.ru'!#REF!*0.4</f>
        <v>#REF!</v>
      </c>
      <c r="D69" s="26">
        <f>IFERROR((('Данные для ввода на bus.gov.ru'!#REF!/'Данные для ввода на bus.gov.ru'!#REF!)*100)*0.3,0)</f>
        <v>0</v>
      </c>
      <c r="E69" s="26" t="e">
        <f t="shared" si="0"/>
        <v>#REF!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2"/>
    </row>
    <row r="70" spans="1:26" ht="12.75" customHeight="1" x14ac:dyDescent="0.2">
      <c r="A70" s="3" t="e">
        <f>'Данные для ввода на bus.gov.ru'!#REF!</f>
        <v>#REF!</v>
      </c>
      <c r="B70" s="13" t="e">
        <f>'Данные для ввода на bus.gov.ru'!#REF!*0.3</f>
        <v>#REF!</v>
      </c>
      <c r="C70" s="13" t="e">
        <f>'Данные для ввода на bus.gov.ru'!#REF!*0.4</f>
        <v>#REF!</v>
      </c>
      <c r="D70" s="26">
        <f>IFERROR((('Данные для ввода на bus.gov.ru'!#REF!/'Данные для ввода на bus.gov.ru'!#REF!)*100)*0.3,0)</f>
        <v>0</v>
      </c>
      <c r="E70" s="26" t="e">
        <f t="shared" si="0"/>
        <v>#REF!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2"/>
    </row>
    <row r="71" spans="1:26" ht="12.75" customHeight="1" x14ac:dyDescent="0.2">
      <c r="A71" s="3" t="e">
        <f>'Данные для ввода на bus.gov.ru'!#REF!</f>
        <v>#REF!</v>
      </c>
      <c r="B71" s="13" t="e">
        <f>'Данные для ввода на bus.gov.ru'!#REF!*0.3</f>
        <v>#REF!</v>
      </c>
      <c r="C71" s="13" t="e">
        <f>'Данные для ввода на bus.gov.ru'!#REF!*0.4</f>
        <v>#REF!</v>
      </c>
      <c r="D71" s="26">
        <f>IFERROR((('Данные для ввода на bus.gov.ru'!#REF!/'Данные для ввода на bus.gov.ru'!#REF!)*100)*0.3,0)</f>
        <v>0</v>
      </c>
      <c r="E71" s="26" t="e">
        <f t="shared" si="0"/>
        <v>#REF!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2"/>
    </row>
    <row r="72" spans="1:26" ht="12.75" customHeight="1" x14ac:dyDescent="0.2">
      <c r="A72" s="3" t="e">
        <f>'Данные для ввода на bus.gov.ru'!#REF!</f>
        <v>#REF!</v>
      </c>
      <c r="B72" s="13" t="e">
        <f>'Данные для ввода на bus.gov.ru'!#REF!*0.3</f>
        <v>#REF!</v>
      </c>
      <c r="C72" s="13" t="e">
        <f>'Данные для ввода на bus.gov.ru'!#REF!*0.4</f>
        <v>#REF!</v>
      </c>
      <c r="D72" s="26">
        <f>IFERROR((('Данные для ввода на bus.gov.ru'!#REF!/'Данные для ввода на bus.gov.ru'!#REF!)*100)*0.3,0)</f>
        <v>0</v>
      </c>
      <c r="E72" s="26" t="e">
        <f t="shared" si="0"/>
        <v>#REF!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2"/>
    </row>
    <row r="73" spans="1:26" ht="12.75" customHeight="1" x14ac:dyDescent="0.2">
      <c r="A73" s="3" t="e">
        <f>'Данные для ввода на bus.gov.ru'!#REF!</f>
        <v>#REF!</v>
      </c>
      <c r="B73" s="13" t="e">
        <f>'Данные для ввода на bus.gov.ru'!#REF!*0.3</f>
        <v>#REF!</v>
      </c>
      <c r="C73" s="13" t="e">
        <f>'Данные для ввода на bus.gov.ru'!#REF!*0.4</f>
        <v>#REF!</v>
      </c>
      <c r="D73" s="26">
        <f>IFERROR((('Данные для ввода на bus.gov.ru'!#REF!/'Данные для ввода на bus.gov.ru'!#REF!)*100)*0.3,0)</f>
        <v>0</v>
      </c>
      <c r="E73" s="26" t="e">
        <f t="shared" si="0"/>
        <v>#REF!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2"/>
    </row>
    <row r="74" spans="1:26" ht="12.75" customHeight="1" x14ac:dyDescent="0.2">
      <c r="A74" s="3" t="e">
        <f>'Данные для ввода на bus.gov.ru'!#REF!</f>
        <v>#REF!</v>
      </c>
      <c r="B74" s="13" t="e">
        <f>'Данные для ввода на bus.gov.ru'!#REF!*0.3</f>
        <v>#REF!</v>
      </c>
      <c r="C74" s="13" t="e">
        <f>'Данные для ввода на bus.gov.ru'!#REF!*0.4</f>
        <v>#REF!</v>
      </c>
      <c r="D74" s="26">
        <f>IFERROR((('Данные для ввода на bus.gov.ru'!#REF!/'Данные для ввода на bus.gov.ru'!#REF!)*100)*0.3,0)</f>
        <v>0</v>
      </c>
      <c r="E74" s="26" t="e">
        <f t="shared" si="0"/>
        <v>#REF!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2"/>
    </row>
    <row r="75" spans="1:26" ht="12.75" customHeight="1" x14ac:dyDescent="0.2">
      <c r="A75" s="3" t="e">
        <f>'Данные для ввода на bus.gov.ru'!#REF!</f>
        <v>#REF!</v>
      </c>
      <c r="B75" s="13" t="e">
        <f>'Данные для ввода на bus.gov.ru'!#REF!*0.3</f>
        <v>#REF!</v>
      </c>
      <c r="C75" s="13" t="e">
        <f>'Данные для ввода на bus.gov.ru'!#REF!*0.4</f>
        <v>#REF!</v>
      </c>
      <c r="D75" s="26">
        <f>IFERROR((('Данные для ввода на bus.gov.ru'!#REF!/'Данные для ввода на bus.gov.ru'!#REF!)*100)*0.3,0)</f>
        <v>0</v>
      </c>
      <c r="E75" s="26" t="e">
        <f t="shared" si="0"/>
        <v>#REF!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2"/>
    </row>
    <row r="76" spans="1:26" ht="12.75" customHeight="1" x14ac:dyDescent="0.2">
      <c r="A76" s="3" t="e">
        <f>'Данные для ввода на bus.gov.ru'!#REF!</f>
        <v>#REF!</v>
      </c>
      <c r="B76" s="13" t="e">
        <f>'Данные для ввода на bus.gov.ru'!#REF!*0.3</f>
        <v>#REF!</v>
      </c>
      <c r="C76" s="13" t="e">
        <f>'Данные для ввода на bus.gov.ru'!#REF!*0.4</f>
        <v>#REF!</v>
      </c>
      <c r="D76" s="26">
        <f>IFERROR((('Данные для ввода на bus.gov.ru'!#REF!/'Данные для ввода на bus.gov.ru'!#REF!)*100)*0.3,0)</f>
        <v>0</v>
      </c>
      <c r="E76" s="26" t="e">
        <f t="shared" si="0"/>
        <v>#REF!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2"/>
    </row>
    <row r="77" spans="1:26" ht="12.75" customHeight="1" x14ac:dyDescent="0.2">
      <c r="A77" s="3" t="e">
        <f>'Данные для ввода на bus.gov.ru'!#REF!</f>
        <v>#REF!</v>
      </c>
      <c r="B77" s="13" t="e">
        <f>'Данные для ввода на bus.gov.ru'!#REF!*0.3</f>
        <v>#REF!</v>
      </c>
      <c r="C77" s="13" t="e">
        <f>'Данные для ввода на bus.gov.ru'!#REF!*0.4</f>
        <v>#REF!</v>
      </c>
      <c r="D77" s="26">
        <f>IFERROR((('Данные для ввода на bus.gov.ru'!#REF!/'Данные для ввода на bus.gov.ru'!#REF!)*100)*0.3,0)</f>
        <v>0</v>
      </c>
      <c r="E77" s="26" t="e">
        <f t="shared" si="0"/>
        <v>#REF!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2"/>
    </row>
    <row r="78" spans="1:26" ht="12.75" customHeight="1" x14ac:dyDescent="0.2">
      <c r="A78" s="3" t="e">
        <f>'Данные для ввода на bus.gov.ru'!#REF!</f>
        <v>#REF!</v>
      </c>
      <c r="B78" s="13" t="e">
        <f>'Данные для ввода на bus.gov.ru'!#REF!*0.3</f>
        <v>#REF!</v>
      </c>
      <c r="C78" s="13" t="e">
        <f>'Данные для ввода на bus.gov.ru'!#REF!*0.4</f>
        <v>#REF!</v>
      </c>
      <c r="D78" s="26">
        <f>IFERROR((('Данные для ввода на bus.gov.ru'!#REF!/'Данные для ввода на bus.gov.ru'!#REF!)*100)*0.3,0)</f>
        <v>0</v>
      </c>
      <c r="E78" s="26" t="e">
        <f t="shared" si="0"/>
        <v>#REF!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2"/>
    </row>
    <row r="79" spans="1:26" ht="12.75" customHeight="1" x14ac:dyDescent="0.2">
      <c r="A79" s="3" t="e">
        <f>'Данные для ввода на bus.gov.ru'!#REF!</f>
        <v>#REF!</v>
      </c>
      <c r="B79" s="13" t="e">
        <f>'Данные для ввода на bus.gov.ru'!#REF!*0.3</f>
        <v>#REF!</v>
      </c>
      <c r="C79" s="13" t="e">
        <f>'Данные для ввода на bus.gov.ru'!#REF!*0.4</f>
        <v>#REF!</v>
      </c>
      <c r="D79" s="26">
        <f>IFERROR((('Данные для ввода на bus.gov.ru'!#REF!/'Данные для ввода на bus.gov.ru'!#REF!)*100)*0.3,0)</f>
        <v>0</v>
      </c>
      <c r="E79" s="26" t="e">
        <f t="shared" si="0"/>
        <v>#REF!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2"/>
    </row>
    <row r="80" spans="1:26" ht="12.75" customHeight="1" x14ac:dyDescent="0.2">
      <c r="A80" s="3" t="e">
        <f>'Данные для ввода на bus.gov.ru'!#REF!</f>
        <v>#REF!</v>
      </c>
      <c r="B80" s="13" t="e">
        <f>'Данные для ввода на bus.gov.ru'!#REF!*0.3</f>
        <v>#REF!</v>
      </c>
      <c r="C80" s="13" t="e">
        <f>'Данные для ввода на bus.gov.ru'!#REF!*0.4</f>
        <v>#REF!</v>
      </c>
      <c r="D80" s="26">
        <f>IFERROR((('Данные для ввода на bus.gov.ru'!#REF!/'Данные для ввода на bus.gov.ru'!#REF!)*100)*0.3,0)</f>
        <v>0</v>
      </c>
      <c r="E80" s="26" t="e">
        <f t="shared" si="0"/>
        <v>#REF!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2"/>
    </row>
    <row r="81" spans="1:26" ht="12.75" customHeight="1" x14ac:dyDescent="0.2">
      <c r="A81" s="3" t="e">
        <f>'Данные для ввода на bus.gov.ru'!#REF!</f>
        <v>#REF!</v>
      </c>
      <c r="B81" s="13" t="e">
        <f>'Данные для ввода на bus.gov.ru'!#REF!*0.3</f>
        <v>#REF!</v>
      </c>
      <c r="C81" s="13" t="e">
        <f>'Данные для ввода на bus.gov.ru'!#REF!*0.4</f>
        <v>#REF!</v>
      </c>
      <c r="D81" s="26">
        <f>IFERROR((('Данные для ввода на bus.gov.ru'!#REF!/'Данные для ввода на bus.gov.ru'!#REF!)*100)*0.3,0)</f>
        <v>0</v>
      </c>
      <c r="E81" s="26" t="e">
        <f t="shared" si="0"/>
        <v>#REF!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2"/>
    </row>
    <row r="82" spans="1:26" ht="12.75" customHeight="1" x14ac:dyDescent="0.2">
      <c r="A82" s="3" t="e">
        <f>'Данные для ввода на bus.gov.ru'!#REF!</f>
        <v>#REF!</v>
      </c>
      <c r="B82" s="13" t="e">
        <f>'Данные для ввода на bus.gov.ru'!#REF!*0.3</f>
        <v>#REF!</v>
      </c>
      <c r="C82" s="13" t="e">
        <f>'Данные для ввода на bus.gov.ru'!#REF!*0.4</f>
        <v>#REF!</v>
      </c>
      <c r="D82" s="26">
        <f>IFERROR((('Данные для ввода на bus.gov.ru'!#REF!/'Данные для ввода на bus.gov.ru'!#REF!)*100)*0.3,0)</f>
        <v>0</v>
      </c>
      <c r="E82" s="26" t="e">
        <f t="shared" si="0"/>
        <v>#REF!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2"/>
    </row>
    <row r="83" spans="1:26" ht="12.75" customHeight="1" x14ac:dyDescent="0.2">
      <c r="A83" s="3" t="e">
        <f>'Данные для ввода на bus.gov.ru'!#REF!</f>
        <v>#REF!</v>
      </c>
      <c r="B83" s="13" t="e">
        <f>'Данные для ввода на bus.gov.ru'!#REF!*0.3</f>
        <v>#REF!</v>
      </c>
      <c r="C83" s="13" t="e">
        <f>'Данные для ввода на bus.gov.ru'!#REF!*0.4</f>
        <v>#REF!</v>
      </c>
      <c r="D83" s="26">
        <f>IFERROR((('Данные для ввода на bus.gov.ru'!#REF!/'Данные для ввода на bus.gov.ru'!#REF!)*100)*0.3,0)</f>
        <v>0</v>
      </c>
      <c r="E83" s="26" t="e">
        <f t="shared" si="0"/>
        <v>#REF!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2"/>
    </row>
    <row r="84" spans="1:26" ht="12.75" customHeight="1" x14ac:dyDescent="0.2">
      <c r="A84" s="3" t="e">
        <f>'Данные для ввода на bus.gov.ru'!#REF!</f>
        <v>#REF!</v>
      </c>
      <c r="B84" s="13" t="e">
        <f>'Данные для ввода на bus.gov.ru'!#REF!*0.3</f>
        <v>#REF!</v>
      </c>
      <c r="C84" s="13" t="e">
        <f>'Данные для ввода на bus.gov.ru'!#REF!*0.4</f>
        <v>#REF!</v>
      </c>
      <c r="D84" s="26">
        <f>IFERROR((('Данные для ввода на bus.gov.ru'!#REF!/'Данные для ввода на bus.gov.ru'!#REF!)*100)*0.3,0)</f>
        <v>0</v>
      </c>
      <c r="E84" s="26" t="e">
        <f t="shared" si="0"/>
        <v>#REF!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"/>
    </row>
    <row r="85" spans="1:26" ht="12.75" customHeight="1" x14ac:dyDescent="0.2">
      <c r="A85" s="3" t="e">
        <f>'Данные для ввода на bus.gov.ru'!#REF!</f>
        <v>#REF!</v>
      </c>
      <c r="B85" s="13" t="e">
        <f>'Данные для ввода на bus.gov.ru'!#REF!*0.3</f>
        <v>#REF!</v>
      </c>
      <c r="C85" s="13" t="e">
        <f>'Данные для ввода на bus.gov.ru'!#REF!*0.4</f>
        <v>#REF!</v>
      </c>
      <c r="D85" s="26">
        <f>IFERROR((('Данные для ввода на bus.gov.ru'!#REF!/'Данные для ввода на bus.gov.ru'!#REF!)*100)*0.3,0)</f>
        <v>0</v>
      </c>
      <c r="E85" s="26" t="e">
        <f t="shared" si="0"/>
        <v>#REF!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2"/>
    </row>
    <row r="86" spans="1:26" ht="12.75" customHeight="1" x14ac:dyDescent="0.2">
      <c r="A86" s="3" t="e">
        <f>'Данные для ввода на bus.gov.ru'!#REF!</f>
        <v>#REF!</v>
      </c>
      <c r="B86" s="13" t="e">
        <f>'Данные для ввода на bus.gov.ru'!#REF!*0.3</f>
        <v>#REF!</v>
      </c>
      <c r="C86" s="13" t="e">
        <f>'Данные для ввода на bus.gov.ru'!#REF!*0.4</f>
        <v>#REF!</v>
      </c>
      <c r="D86" s="26">
        <f>IFERROR((('Данные для ввода на bus.gov.ru'!#REF!/'Данные для ввода на bus.gov.ru'!#REF!)*100)*0.3,0)</f>
        <v>0</v>
      </c>
      <c r="E86" s="26" t="e">
        <f t="shared" si="0"/>
        <v>#REF!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2"/>
    </row>
    <row r="87" spans="1:26" ht="12.75" customHeight="1" x14ac:dyDescent="0.2">
      <c r="A87" s="3" t="e">
        <f>'Данные для ввода на bus.gov.ru'!#REF!</f>
        <v>#REF!</v>
      </c>
      <c r="B87" s="13" t="e">
        <f>'Данные для ввода на bus.gov.ru'!#REF!*0.3</f>
        <v>#REF!</v>
      </c>
      <c r="C87" s="13" t="e">
        <f>'Данные для ввода на bus.gov.ru'!#REF!*0.4</f>
        <v>#REF!</v>
      </c>
      <c r="D87" s="26">
        <f>IFERROR((('Данные для ввода на bus.gov.ru'!#REF!/'Данные для ввода на bus.gov.ru'!#REF!)*100)*0.3,0)</f>
        <v>0</v>
      </c>
      <c r="E87" s="26" t="e">
        <f t="shared" si="0"/>
        <v>#REF!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2"/>
    </row>
    <row r="88" spans="1:26" ht="15.75" customHeight="1" x14ac:dyDescent="0.2">
      <c r="A88" s="3" t="e">
        <f>'Данные для ввода на bus.gov.ru'!#REF!</f>
        <v>#REF!</v>
      </c>
      <c r="B88" s="13" t="e">
        <f>'Данные для ввода на bus.gov.ru'!#REF!*0.3</f>
        <v>#REF!</v>
      </c>
      <c r="C88" s="13" t="e">
        <f>'Данные для ввода на bus.gov.ru'!#REF!*0.4</f>
        <v>#REF!</v>
      </c>
      <c r="D88" s="26">
        <f>IFERROR((('Данные для ввода на bus.gov.ru'!#REF!/'Данные для ввода на bus.gov.ru'!#REF!)*100)*0.3,0)</f>
        <v>0</v>
      </c>
      <c r="E88" s="26" t="e">
        <f t="shared" si="0"/>
        <v>#REF!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customHeight="1" x14ac:dyDescent="0.2">
      <c r="A89" s="3" t="e">
        <f>'Данные для ввода на bus.gov.ru'!#REF!</f>
        <v>#REF!</v>
      </c>
      <c r="B89" s="13" t="e">
        <f>'Данные для ввода на bus.gov.ru'!#REF!*0.3</f>
        <v>#REF!</v>
      </c>
      <c r="C89" s="13" t="e">
        <f>'Данные для ввода на bus.gov.ru'!#REF!*0.4</f>
        <v>#REF!</v>
      </c>
      <c r="D89" s="26">
        <f>IFERROR((('Данные для ввода на bus.gov.ru'!#REF!/'Данные для ввода на bus.gov.ru'!#REF!)*100)*0.3,0)</f>
        <v>0</v>
      </c>
      <c r="E89" s="26" t="e">
        <f t="shared" si="0"/>
        <v>#REF!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customHeight="1" x14ac:dyDescent="0.2">
      <c r="A90" s="3" t="e">
        <f>'Данные для ввода на bus.gov.ru'!#REF!</f>
        <v>#REF!</v>
      </c>
      <c r="B90" s="13" t="e">
        <f>'Данные для ввода на bus.gov.ru'!#REF!*0.3</f>
        <v>#REF!</v>
      </c>
      <c r="C90" s="13" t="e">
        <f>'Данные для ввода на bus.gov.ru'!#REF!*0.4</f>
        <v>#REF!</v>
      </c>
      <c r="D90" s="26">
        <f>IFERROR((('Данные для ввода на bus.gov.ru'!#REF!/'Данные для ввода на bus.gov.ru'!#REF!)*100)*0.3,0)</f>
        <v>0</v>
      </c>
      <c r="E90" s="26" t="e">
        <f t="shared" si="0"/>
        <v>#REF!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customHeight="1" x14ac:dyDescent="0.2">
      <c r="A91" s="3" t="e">
        <f>'Данные для ввода на bus.gov.ru'!#REF!</f>
        <v>#REF!</v>
      </c>
      <c r="B91" s="13" t="e">
        <f>'Данные для ввода на bus.gov.ru'!#REF!*0.3</f>
        <v>#REF!</v>
      </c>
      <c r="C91" s="13" t="e">
        <f>'Данные для ввода на bus.gov.ru'!#REF!*0.4</f>
        <v>#REF!</v>
      </c>
      <c r="D91" s="26">
        <f>IFERROR((('Данные для ввода на bus.gov.ru'!#REF!/'Данные для ввода на bus.gov.ru'!#REF!)*100)*0.3,0)</f>
        <v>0</v>
      </c>
      <c r="E91" s="26" t="e">
        <f t="shared" si="0"/>
        <v>#REF!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customHeight="1" x14ac:dyDescent="0.2">
      <c r="A92" s="3" t="e">
        <f>'Данные для ввода на bus.gov.ru'!#REF!</f>
        <v>#REF!</v>
      </c>
      <c r="B92" s="13" t="e">
        <f>'Данные для ввода на bus.gov.ru'!#REF!*0.3</f>
        <v>#REF!</v>
      </c>
      <c r="C92" s="13" t="e">
        <f>'Данные для ввода на bus.gov.ru'!#REF!*0.4</f>
        <v>#REF!</v>
      </c>
      <c r="D92" s="26">
        <f>IFERROR((('Данные для ввода на bus.gov.ru'!#REF!/'Данные для ввода на bus.gov.ru'!#REF!)*100)*0.3,0)</f>
        <v>0</v>
      </c>
      <c r="E92" s="26" t="e">
        <f t="shared" si="0"/>
        <v>#REF!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customHeight="1" x14ac:dyDescent="0.2">
      <c r="A93" s="3" t="e">
        <f>'Данные для ввода на bus.gov.ru'!#REF!</f>
        <v>#REF!</v>
      </c>
      <c r="B93" s="13" t="e">
        <f>'Данные для ввода на bus.gov.ru'!#REF!*0.3</f>
        <v>#REF!</v>
      </c>
      <c r="C93" s="13" t="e">
        <f>'Данные для ввода на bus.gov.ru'!#REF!*0.4</f>
        <v>#REF!</v>
      </c>
      <c r="D93" s="26">
        <f>IFERROR((('Данные для ввода на bus.gov.ru'!#REF!/'Данные для ввода на bus.gov.ru'!#REF!)*100)*0.3,0)</f>
        <v>0</v>
      </c>
      <c r="E93" s="26" t="e">
        <f t="shared" si="0"/>
        <v>#REF!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customHeight="1" x14ac:dyDescent="0.2">
      <c r="A94" s="3" t="e">
        <f>'Данные для ввода на bus.gov.ru'!#REF!</f>
        <v>#REF!</v>
      </c>
      <c r="B94" s="13" t="e">
        <f>'Данные для ввода на bus.gov.ru'!#REF!*0.3</f>
        <v>#REF!</v>
      </c>
      <c r="C94" s="13" t="e">
        <f>'Данные для ввода на bus.gov.ru'!#REF!*0.4</f>
        <v>#REF!</v>
      </c>
      <c r="D94" s="26">
        <f>IFERROR((('Данные для ввода на bus.gov.ru'!#REF!/'Данные для ввода на bus.gov.ru'!#REF!)*100)*0.3,0)</f>
        <v>0</v>
      </c>
      <c r="E94" s="26" t="e">
        <f t="shared" si="0"/>
        <v>#REF!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customHeight="1" x14ac:dyDescent="0.2">
      <c r="A95" s="3" t="e">
        <f>'Данные для ввода на bus.gov.ru'!#REF!</f>
        <v>#REF!</v>
      </c>
      <c r="B95" s="13" t="e">
        <f>'Данные для ввода на bus.gov.ru'!#REF!*0.3</f>
        <v>#REF!</v>
      </c>
      <c r="C95" s="13" t="e">
        <f>'Данные для ввода на bus.gov.ru'!#REF!*0.4</f>
        <v>#REF!</v>
      </c>
      <c r="D95" s="26">
        <f>IFERROR((('Данные для ввода на bus.gov.ru'!#REF!/'Данные для ввода на bus.gov.ru'!#REF!)*100)*0.3,0)</f>
        <v>0</v>
      </c>
      <c r="E95" s="26" t="e">
        <f t="shared" si="0"/>
        <v>#REF!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customHeight="1" x14ac:dyDescent="0.2">
      <c r="A96" s="3" t="e">
        <f>'Данные для ввода на bus.gov.ru'!#REF!</f>
        <v>#REF!</v>
      </c>
      <c r="B96" s="13" t="e">
        <f>'Данные для ввода на bus.gov.ru'!#REF!*0.3</f>
        <v>#REF!</v>
      </c>
      <c r="C96" s="13" t="e">
        <f>'Данные для ввода на bus.gov.ru'!#REF!*0.4</f>
        <v>#REF!</v>
      </c>
      <c r="D96" s="26">
        <f>IFERROR((('Данные для ввода на bus.gov.ru'!#REF!/'Данные для ввода на bus.gov.ru'!#REF!)*100)*0.3,0)</f>
        <v>0</v>
      </c>
      <c r="E96" s="26" t="e">
        <f t="shared" si="0"/>
        <v>#REF!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customHeight="1" x14ac:dyDescent="0.2">
      <c r="A97" s="3" t="e">
        <f>'Данные для ввода на bus.gov.ru'!#REF!</f>
        <v>#REF!</v>
      </c>
      <c r="B97" s="13" t="e">
        <f>'Данные для ввода на bus.gov.ru'!#REF!*0.3</f>
        <v>#REF!</v>
      </c>
      <c r="C97" s="13" t="e">
        <f>'Данные для ввода на bus.gov.ru'!#REF!*0.4</f>
        <v>#REF!</v>
      </c>
      <c r="D97" s="26">
        <f>IFERROR((('Данные для ввода на bus.gov.ru'!#REF!/'Данные для ввода на bus.gov.ru'!#REF!)*100)*0.3,0)</f>
        <v>0</v>
      </c>
      <c r="E97" s="26" t="e">
        <f t="shared" si="0"/>
        <v>#REF!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customHeight="1" x14ac:dyDescent="0.2">
      <c r="A98" s="3" t="e">
        <f>'Данные для ввода на bus.gov.ru'!#REF!</f>
        <v>#REF!</v>
      </c>
      <c r="B98" s="13" t="e">
        <f>'Данные для ввода на bus.gov.ru'!#REF!*0.3</f>
        <v>#REF!</v>
      </c>
      <c r="C98" s="13" t="e">
        <f>'Данные для ввода на bus.gov.ru'!#REF!*0.4</f>
        <v>#REF!</v>
      </c>
      <c r="D98" s="26">
        <f>IFERROR((('Данные для ввода на bus.gov.ru'!#REF!/'Данные для ввода на bus.gov.ru'!#REF!)*100)*0.3,0)</f>
        <v>0</v>
      </c>
      <c r="E98" s="26" t="e">
        <f t="shared" si="0"/>
        <v>#REF!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customHeight="1" x14ac:dyDescent="0.2">
      <c r="A99" s="3" t="e">
        <f>'Данные для ввода на bus.gov.ru'!#REF!</f>
        <v>#REF!</v>
      </c>
      <c r="B99" s="13" t="e">
        <f>'Данные для ввода на bus.gov.ru'!#REF!*0.3</f>
        <v>#REF!</v>
      </c>
      <c r="C99" s="13" t="e">
        <f>'Данные для ввода на bus.gov.ru'!#REF!*0.4</f>
        <v>#REF!</v>
      </c>
      <c r="D99" s="26">
        <f>IFERROR((('Данные для ввода на bus.gov.ru'!#REF!/'Данные для ввода на bus.gov.ru'!#REF!)*100)*0.3,0)</f>
        <v>0</v>
      </c>
      <c r="E99" s="26" t="e">
        <f t="shared" si="0"/>
        <v>#REF!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customHeight="1" x14ac:dyDescent="0.2">
      <c r="A100" s="3" t="e">
        <f>'Данные для ввода на bus.gov.ru'!#REF!</f>
        <v>#REF!</v>
      </c>
      <c r="B100" s="13" t="e">
        <f>'Данные для ввода на bus.gov.ru'!#REF!*0.3</f>
        <v>#REF!</v>
      </c>
      <c r="C100" s="13" t="e">
        <f>'Данные для ввода на bus.gov.ru'!#REF!*0.4</f>
        <v>#REF!</v>
      </c>
      <c r="D100" s="26">
        <f>IFERROR((('Данные для ввода на bus.gov.ru'!#REF!/'Данные для ввода на bus.gov.ru'!#REF!)*100)*0.3,0)</f>
        <v>0</v>
      </c>
      <c r="E100" s="26" t="e">
        <f t="shared" si="0"/>
        <v>#REF!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customHeight="1" x14ac:dyDescent="0.2">
      <c r="A101" s="3" t="e">
        <f>'Данные для ввода на bus.gov.ru'!#REF!</f>
        <v>#REF!</v>
      </c>
      <c r="B101" s="13" t="e">
        <f>'Данные для ввода на bus.gov.ru'!#REF!*0.3</f>
        <v>#REF!</v>
      </c>
      <c r="C101" s="13" t="e">
        <f>'Данные для ввода на bus.gov.ru'!#REF!*0.4</f>
        <v>#REF!</v>
      </c>
      <c r="D101" s="26">
        <f>IFERROR((('Данные для ввода на bus.gov.ru'!#REF!/'Данные для ввода на bus.gov.ru'!#REF!)*100)*0.3,0)</f>
        <v>0</v>
      </c>
      <c r="E101" s="26" t="e">
        <f t="shared" si="0"/>
        <v>#REF!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customHeight="1" x14ac:dyDescent="0.2">
      <c r="A102" s="3" t="e">
        <f>'Данные для ввода на bus.gov.ru'!#REF!</f>
        <v>#REF!</v>
      </c>
      <c r="B102" s="13" t="e">
        <f>'Данные для ввода на bus.gov.ru'!#REF!*0.3</f>
        <v>#REF!</v>
      </c>
      <c r="C102" s="13" t="e">
        <f>'Данные для ввода на bus.gov.ru'!#REF!*0.4</f>
        <v>#REF!</v>
      </c>
      <c r="D102" s="26">
        <f>IFERROR((('Данные для ввода на bus.gov.ru'!#REF!/'Данные для ввода на bus.gov.ru'!#REF!)*100)*0.3,0)</f>
        <v>0</v>
      </c>
      <c r="E102" s="26" t="e">
        <f t="shared" si="0"/>
        <v>#REF!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customHeight="1" x14ac:dyDescent="0.2">
      <c r="A103" s="3" t="e">
        <f>'Данные для ввода на bus.gov.ru'!#REF!</f>
        <v>#REF!</v>
      </c>
      <c r="B103" s="13" t="e">
        <f>'Данные для ввода на bus.gov.ru'!#REF!*0.3</f>
        <v>#REF!</v>
      </c>
      <c r="C103" s="13" t="e">
        <f>'Данные для ввода на bus.gov.ru'!#REF!*0.4</f>
        <v>#REF!</v>
      </c>
      <c r="D103" s="26">
        <f>IFERROR((('Данные для ввода на bus.gov.ru'!#REF!/'Данные для ввода на bus.gov.ru'!#REF!)*100)*0.3,0)</f>
        <v>0</v>
      </c>
      <c r="E103" s="26" t="e">
        <f t="shared" si="0"/>
        <v>#REF!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customHeight="1" x14ac:dyDescent="0.2">
      <c r="A104" s="3" t="e">
        <f>'Данные для ввода на bus.gov.ru'!#REF!</f>
        <v>#REF!</v>
      </c>
      <c r="B104" s="13" t="e">
        <f>'Данные для ввода на bus.gov.ru'!#REF!*0.3</f>
        <v>#REF!</v>
      </c>
      <c r="C104" s="13" t="e">
        <f>'Данные для ввода на bus.gov.ru'!#REF!*0.4</f>
        <v>#REF!</v>
      </c>
      <c r="D104" s="26">
        <f>IFERROR((('Данные для ввода на bus.gov.ru'!#REF!/'Данные для ввода на bus.gov.ru'!#REF!)*100)*0.3,0)</f>
        <v>0</v>
      </c>
      <c r="E104" s="26" t="e">
        <f t="shared" si="0"/>
        <v>#REF!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customHeight="1" x14ac:dyDescent="0.2">
      <c r="A105" s="3" t="e">
        <f>'Данные для ввода на bus.gov.ru'!#REF!</f>
        <v>#REF!</v>
      </c>
      <c r="B105" s="13" t="e">
        <f>'Данные для ввода на bus.gov.ru'!#REF!*0.3</f>
        <v>#REF!</v>
      </c>
      <c r="C105" s="13" t="e">
        <f>'Данные для ввода на bus.gov.ru'!#REF!*0.4</f>
        <v>#REF!</v>
      </c>
      <c r="D105" s="26">
        <f>IFERROR((('Данные для ввода на bus.gov.ru'!#REF!/'Данные для ввода на bus.gov.ru'!#REF!)*100)*0.3,0)</f>
        <v>0</v>
      </c>
      <c r="E105" s="26" t="e">
        <f t="shared" si="0"/>
        <v>#REF!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customHeight="1" x14ac:dyDescent="0.2">
      <c r="A106" s="3" t="e">
        <f>'Данные для ввода на bus.gov.ru'!#REF!</f>
        <v>#REF!</v>
      </c>
      <c r="B106" s="13" t="e">
        <f>'Данные для ввода на bus.gov.ru'!#REF!*0.3</f>
        <v>#REF!</v>
      </c>
      <c r="C106" s="13" t="e">
        <f>'Данные для ввода на bus.gov.ru'!#REF!*0.4</f>
        <v>#REF!</v>
      </c>
      <c r="D106" s="26">
        <f>IFERROR((('Данные для ввода на bus.gov.ru'!#REF!/'Данные для ввода на bus.gov.ru'!#REF!)*100)*0.3,0)</f>
        <v>0</v>
      </c>
      <c r="E106" s="26" t="e">
        <f t="shared" si="0"/>
        <v>#REF!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customHeight="1" x14ac:dyDescent="0.2">
      <c r="A107" s="3" t="e">
        <f>'Данные для ввода на bus.gov.ru'!#REF!</f>
        <v>#REF!</v>
      </c>
      <c r="B107" s="13" t="e">
        <f>'Данные для ввода на bus.gov.ru'!#REF!*0.3</f>
        <v>#REF!</v>
      </c>
      <c r="C107" s="13" t="e">
        <f>'Данные для ввода на bus.gov.ru'!#REF!*0.4</f>
        <v>#REF!</v>
      </c>
      <c r="D107" s="26">
        <f>IFERROR((('Данные для ввода на bus.gov.ru'!#REF!/'Данные для ввода на bus.gov.ru'!#REF!)*100)*0.3,0)</f>
        <v>0</v>
      </c>
      <c r="E107" s="26" t="e">
        <f t="shared" si="0"/>
        <v>#REF!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ht="15.75" customHeight="1" x14ac:dyDescent="0.2">
      <c r="A108" s="3" t="e">
        <f>'Данные для ввода на bus.gov.ru'!#REF!</f>
        <v>#REF!</v>
      </c>
      <c r="B108" s="13" t="e">
        <f>'Данные для ввода на bus.gov.ru'!#REF!*0.3</f>
        <v>#REF!</v>
      </c>
      <c r="C108" s="13" t="e">
        <f>'Данные для ввода на bus.gov.ru'!#REF!*0.4</f>
        <v>#REF!</v>
      </c>
      <c r="D108" s="26">
        <f>IFERROR((('Данные для ввода на bus.gov.ru'!#REF!/'Данные для ввода на bus.gov.ru'!#REF!)*100)*0.3,0)</f>
        <v>0</v>
      </c>
      <c r="E108" s="26" t="e">
        <f t="shared" si="0"/>
        <v>#REF!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2"/>
    </row>
    <row r="109" spans="1:26" ht="15.75" customHeight="1" x14ac:dyDescent="0.2">
      <c r="A109" s="3" t="e">
        <f>'Данные для ввода на bus.gov.ru'!#REF!</f>
        <v>#REF!</v>
      </c>
      <c r="B109" s="13" t="e">
        <f>'Данные для ввода на bus.gov.ru'!#REF!*0.3</f>
        <v>#REF!</v>
      </c>
      <c r="C109" s="13" t="e">
        <f>'Данные для ввода на bus.gov.ru'!#REF!*0.4</f>
        <v>#REF!</v>
      </c>
      <c r="D109" s="26">
        <f>IFERROR((('Данные для ввода на bus.gov.ru'!#REF!/'Данные для ввода на bus.gov.ru'!#REF!)*100)*0.3,0)</f>
        <v>0</v>
      </c>
      <c r="E109" s="26" t="e">
        <f t="shared" si="0"/>
        <v>#REF!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customHeight="1" x14ac:dyDescent="0.2">
      <c r="A110" s="3" t="e">
        <f>'Данные для ввода на bus.gov.ru'!#REF!</f>
        <v>#REF!</v>
      </c>
      <c r="B110" s="13" t="e">
        <f>'Данные для ввода на bus.gov.ru'!#REF!*0.3</f>
        <v>#REF!</v>
      </c>
      <c r="C110" s="13" t="e">
        <f>'Данные для ввода на bus.gov.ru'!#REF!*0.4</f>
        <v>#REF!</v>
      </c>
      <c r="D110" s="26">
        <f>IFERROR((('Данные для ввода на bus.gov.ru'!#REF!/'Данные для ввода на bus.gov.ru'!#REF!)*100)*0.3,0)</f>
        <v>0</v>
      </c>
      <c r="E110" s="26" t="e">
        <f t="shared" si="0"/>
        <v>#REF!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customHeight="1" x14ac:dyDescent="0.2">
      <c r="A111" s="3" t="e">
        <f>'Данные для ввода на bus.gov.ru'!#REF!</f>
        <v>#REF!</v>
      </c>
      <c r="B111" s="13" t="e">
        <f>'Данные для ввода на bus.gov.ru'!#REF!*0.3</f>
        <v>#REF!</v>
      </c>
      <c r="C111" s="13" t="e">
        <f>'Данные для ввода на bus.gov.ru'!#REF!*0.4</f>
        <v>#REF!</v>
      </c>
      <c r="D111" s="26">
        <f>IFERROR((('Данные для ввода на bus.gov.ru'!#REF!/'Данные для ввода на bus.gov.ru'!#REF!)*100)*0.3,0)</f>
        <v>0</v>
      </c>
      <c r="E111" s="26" t="e">
        <f t="shared" si="0"/>
        <v>#REF!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customHeight="1" x14ac:dyDescent="0.2">
      <c r="A112" s="3" t="e">
        <f>'Данные для ввода на bus.gov.ru'!#REF!</f>
        <v>#REF!</v>
      </c>
      <c r="B112" s="13" t="e">
        <f>'Данные для ввода на bus.gov.ru'!#REF!*0.3</f>
        <v>#REF!</v>
      </c>
      <c r="C112" s="13" t="e">
        <f>'Данные для ввода на bus.gov.ru'!#REF!*0.4</f>
        <v>#REF!</v>
      </c>
      <c r="D112" s="26">
        <f>IFERROR((('Данные для ввода на bus.gov.ru'!#REF!/'Данные для ввода на bus.gov.ru'!#REF!)*100)*0.3,0)</f>
        <v>0</v>
      </c>
      <c r="E112" s="26" t="e">
        <f t="shared" si="0"/>
        <v>#REF!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customHeight="1" x14ac:dyDescent="0.2">
      <c r="A113" s="3" t="e">
        <f>'Данные для ввода на bus.gov.ru'!#REF!</f>
        <v>#REF!</v>
      </c>
      <c r="B113" s="13" t="e">
        <f>'Данные для ввода на bus.gov.ru'!#REF!*0.3</f>
        <v>#REF!</v>
      </c>
      <c r="C113" s="13" t="e">
        <f>'Данные для ввода на bus.gov.ru'!#REF!*0.4</f>
        <v>#REF!</v>
      </c>
      <c r="D113" s="26">
        <f>IFERROR((('Данные для ввода на bus.gov.ru'!#REF!/'Данные для ввода на bus.gov.ru'!#REF!)*100)*0.3,0)</f>
        <v>0</v>
      </c>
      <c r="E113" s="26" t="e">
        <f t="shared" si="0"/>
        <v>#REF!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customHeight="1" x14ac:dyDescent="0.2">
      <c r="A114" s="3" t="e">
        <f>'Данные для ввода на bus.gov.ru'!#REF!</f>
        <v>#REF!</v>
      </c>
      <c r="B114" s="13" t="e">
        <f>'Данные для ввода на bus.gov.ru'!#REF!*0.3</f>
        <v>#REF!</v>
      </c>
      <c r="C114" s="13" t="e">
        <f>'Данные для ввода на bus.gov.ru'!#REF!*0.4</f>
        <v>#REF!</v>
      </c>
      <c r="D114" s="26">
        <f>IFERROR((('Данные для ввода на bus.gov.ru'!#REF!/'Данные для ввода на bus.gov.ru'!#REF!)*100)*0.3,0)</f>
        <v>0</v>
      </c>
      <c r="E114" s="26" t="e">
        <f t="shared" si="0"/>
        <v>#REF!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customHeight="1" x14ac:dyDescent="0.2">
      <c r="A115" s="3" t="e">
        <f>'Данные для ввода на bus.gov.ru'!#REF!</f>
        <v>#REF!</v>
      </c>
      <c r="B115" s="13" t="e">
        <f>'Данные для ввода на bus.gov.ru'!#REF!*0.3</f>
        <v>#REF!</v>
      </c>
      <c r="C115" s="13" t="e">
        <f>'Данные для ввода на bus.gov.ru'!#REF!*0.4</f>
        <v>#REF!</v>
      </c>
      <c r="D115" s="26">
        <f>IFERROR((('Данные для ввода на bus.gov.ru'!#REF!/'Данные для ввода на bus.gov.ru'!#REF!)*100)*0.3,0)</f>
        <v>0</v>
      </c>
      <c r="E115" s="26" t="e">
        <f t="shared" si="0"/>
        <v>#REF!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customHeight="1" x14ac:dyDescent="0.2">
      <c r="A116" s="3" t="e">
        <f>'Данные для ввода на bus.gov.ru'!#REF!</f>
        <v>#REF!</v>
      </c>
      <c r="B116" s="13" t="e">
        <f>'Данные для ввода на bus.gov.ru'!#REF!*0.3</f>
        <v>#REF!</v>
      </c>
      <c r="C116" s="13" t="e">
        <f>'Данные для ввода на bus.gov.ru'!#REF!*0.4</f>
        <v>#REF!</v>
      </c>
      <c r="D116" s="26">
        <f>IFERROR((('Данные для ввода на bus.gov.ru'!#REF!/'Данные для ввода на bus.gov.ru'!#REF!)*100)*0.3,0)</f>
        <v>0</v>
      </c>
      <c r="E116" s="26" t="e">
        <f t="shared" si="0"/>
        <v>#REF!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customHeight="1" x14ac:dyDescent="0.2">
      <c r="A117" s="3" t="e">
        <f>'Данные для ввода на bus.gov.ru'!#REF!</f>
        <v>#REF!</v>
      </c>
      <c r="B117" s="13" t="e">
        <f>'Данные для ввода на bus.gov.ru'!#REF!*0.3</f>
        <v>#REF!</v>
      </c>
      <c r="C117" s="13" t="e">
        <f>'Данные для ввода на bus.gov.ru'!#REF!*0.4</f>
        <v>#REF!</v>
      </c>
      <c r="D117" s="26">
        <f>IFERROR((('Данные для ввода на bus.gov.ru'!#REF!/'Данные для ввода на bus.gov.ru'!#REF!)*100)*0.3,0)</f>
        <v>0</v>
      </c>
      <c r="E117" s="26" t="e">
        <f t="shared" si="0"/>
        <v>#REF!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customHeight="1" x14ac:dyDescent="0.2">
      <c r="A118" s="3" t="e">
        <f>'Данные для ввода на bus.gov.ru'!#REF!</f>
        <v>#REF!</v>
      </c>
      <c r="B118" s="13" t="e">
        <f>'Данные для ввода на bus.gov.ru'!#REF!*0.3</f>
        <v>#REF!</v>
      </c>
      <c r="C118" s="13" t="e">
        <f>'Данные для ввода на bus.gov.ru'!#REF!*0.4</f>
        <v>#REF!</v>
      </c>
      <c r="D118" s="26">
        <f>IFERROR((('Данные для ввода на bus.gov.ru'!#REF!/'Данные для ввода на bus.gov.ru'!#REF!)*100)*0.3,0)</f>
        <v>0</v>
      </c>
      <c r="E118" s="26" t="e">
        <f t="shared" si="0"/>
        <v>#REF!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customHeight="1" x14ac:dyDescent="0.2">
      <c r="A119" s="3" t="e">
        <f>'Данные для ввода на bus.gov.ru'!#REF!</f>
        <v>#REF!</v>
      </c>
      <c r="B119" s="13" t="e">
        <f>'Данные для ввода на bus.gov.ru'!#REF!*0.3</f>
        <v>#REF!</v>
      </c>
      <c r="C119" s="13" t="e">
        <f>'Данные для ввода на bus.gov.ru'!#REF!*0.4</f>
        <v>#REF!</v>
      </c>
      <c r="D119" s="26">
        <f>IFERROR((('Данные для ввода на bus.gov.ru'!#REF!/'Данные для ввода на bus.gov.ru'!#REF!)*100)*0.3,0)</f>
        <v>0</v>
      </c>
      <c r="E119" s="26" t="e">
        <f t="shared" si="0"/>
        <v>#REF!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customHeight="1" x14ac:dyDescent="0.2">
      <c r="A120" s="3" t="e">
        <f>'Данные для ввода на bus.gov.ru'!#REF!</f>
        <v>#REF!</v>
      </c>
      <c r="B120" s="13" t="e">
        <f>'Данные для ввода на bus.gov.ru'!#REF!*0.3</f>
        <v>#REF!</v>
      </c>
      <c r="C120" s="13" t="e">
        <f>'Данные для ввода на bus.gov.ru'!#REF!*0.4</f>
        <v>#REF!</v>
      </c>
      <c r="D120" s="26">
        <f>IFERROR((('Данные для ввода на bus.gov.ru'!#REF!/'Данные для ввода на bus.gov.ru'!#REF!)*100)*0.3,0)</f>
        <v>0</v>
      </c>
      <c r="E120" s="26" t="e">
        <f t="shared" si="0"/>
        <v>#REF!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customHeight="1" x14ac:dyDescent="0.2">
      <c r="A121" s="3" t="e">
        <f>'Данные для ввода на bus.gov.ru'!#REF!</f>
        <v>#REF!</v>
      </c>
      <c r="B121" s="13" t="e">
        <f>'Данные для ввода на bus.gov.ru'!#REF!*0.3</f>
        <v>#REF!</v>
      </c>
      <c r="C121" s="13" t="e">
        <f>'Данные для ввода на bus.gov.ru'!#REF!*0.4</f>
        <v>#REF!</v>
      </c>
      <c r="D121" s="26">
        <f>IFERROR((('Данные для ввода на bus.gov.ru'!#REF!/'Данные для ввода на bus.gov.ru'!#REF!)*100)*0.3,0)</f>
        <v>0</v>
      </c>
      <c r="E121" s="26" t="e">
        <f t="shared" si="0"/>
        <v>#REF!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customHeight="1" x14ac:dyDescent="0.2">
      <c r="A122" s="3" t="e">
        <f>'Данные для ввода на bus.gov.ru'!#REF!</f>
        <v>#REF!</v>
      </c>
      <c r="B122" s="13" t="e">
        <f>'Данные для ввода на bus.gov.ru'!#REF!*0.3</f>
        <v>#REF!</v>
      </c>
      <c r="C122" s="13" t="e">
        <f>'Данные для ввода на bus.gov.ru'!#REF!*0.4</f>
        <v>#REF!</v>
      </c>
      <c r="D122" s="26">
        <f>IFERROR((('Данные для ввода на bus.gov.ru'!#REF!/'Данные для ввода на bus.gov.ru'!#REF!)*100)*0.3,0)</f>
        <v>0</v>
      </c>
      <c r="E122" s="26" t="e">
        <f t="shared" si="0"/>
        <v>#REF!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customHeight="1" x14ac:dyDescent="0.2">
      <c r="A123" s="3" t="e">
        <f>'Данные для ввода на bus.gov.ru'!#REF!</f>
        <v>#REF!</v>
      </c>
      <c r="B123" s="13" t="e">
        <f>'Данные для ввода на bus.gov.ru'!#REF!*0.3</f>
        <v>#REF!</v>
      </c>
      <c r="C123" s="13" t="e">
        <f>'Данные для ввода на bus.gov.ru'!#REF!*0.4</f>
        <v>#REF!</v>
      </c>
      <c r="D123" s="26">
        <f>IFERROR((('Данные для ввода на bus.gov.ru'!#REF!/'Данные для ввода на bus.gov.ru'!#REF!)*100)*0.3,0)</f>
        <v>0</v>
      </c>
      <c r="E123" s="26" t="e">
        <f t="shared" si="0"/>
        <v>#REF!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customHeight="1" x14ac:dyDescent="0.2">
      <c r="A124" s="3" t="e">
        <f>'Данные для ввода на bus.gov.ru'!#REF!</f>
        <v>#REF!</v>
      </c>
      <c r="B124" s="13" t="e">
        <f>'Данные для ввода на bus.gov.ru'!#REF!*0.3</f>
        <v>#REF!</v>
      </c>
      <c r="C124" s="13" t="e">
        <f>'Данные для ввода на bus.gov.ru'!#REF!*0.4</f>
        <v>#REF!</v>
      </c>
      <c r="D124" s="26">
        <f>IFERROR((('Данные для ввода на bus.gov.ru'!#REF!/'Данные для ввода на bus.gov.ru'!#REF!)*100)*0.3,0)</f>
        <v>0</v>
      </c>
      <c r="E124" s="26" t="e">
        <f t="shared" si="0"/>
        <v>#REF!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customHeight="1" x14ac:dyDescent="0.2">
      <c r="A125" s="3" t="e">
        <f>'Данные для ввода на bus.gov.ru'!#REF!</f>
        <v>#REF!</v>
      </c>
      <c r="B125" s="13" t="e">
        <f>'Данные для ввода на bus.gov.ru'!#REF!*0.3</f>
        <v>#REF!</v>
      </c>
      <c r="C125" s="13" t="e">
        <f>'Данные для ввода на bus.gov.ru'!#REF!*0.4</f>
        <v>#REF!</v>
      </c>
      <c r="D125" s="26">
        <f>IFERROR((('Данные для ввода на bus.gov.ru'!#REF!/'Данные для ввода на bus.gov.ru'!#REF!)*100)*0.3,0)</f>
        <v>0</v>
      </c>
      <c r="E125" s="26" t="e">
        <f t="shared" si="0"/>
        <v>#REF!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customHeight="1" x14ac:dyDescent="0.2">
      <c r="A126" s="3" t="e">
        <f>'Данные для ввода на bus.gov.ru'!#REF!</f>
        <v>#REF!</v>
      </c>
      <c r="B126" s="13" t="e">
        <f>'Данные для ввода на bus.gov.ru'!#REF!*0.3</f>
        <v>#REF!</v>
      </c>
      <c r="C126" s="13" t="e">
        <f>'Данные для ввода на bus.gov.ru'!#REF!*0.4</f>
        <v>#REF!</v>
      </c>
      <c r="D126" s="26">
        <f>IFERROR((('Данные для ввода на bus.gov.ru'!#REF!/'Данные для ввода на bus.gov.ru'!#REF!)*100)*0.3,0)</f>
        <v>0</v>
      </c>
      <c r="E126" s="26" t="e">
        <f t="shared" si="0"/>
        <v>#REF!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customHeight="1" x14ac:dyDescent="0.2">
      <c r="A127" s="3" t="e">
        <f>'Данные для ввода на bus.gov.ru'!#REF!</f>
        <v>#REF!</v>
      </c>
      <c r="B127" s="13" t="e">
        <f>'Данные для ввода на bus.gov.ru'!#REF!*0.3</f>
        <v>#REF!</v>
      </c>
      <c r="C127" s="13" t="e">
        <f>'Данные для ввода на bus.gov.ru'!#REF!*0.4</f>
        <v>#REF!</v>
      </c>
      <c r="D127" s="26">
        <f>IFERROR((('Данные для ввода на bus.gov.ru'!#REF!/'Данные для ввода на bus.gov.ru'!#REF!)*100)*0.3,0)</f>
        <v>0</v>
      </c>
      <c r="E127" s="26" t="e">
        <f t="shared" si="0"/>
        <v>#REF!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customHeight="1" x14ac:dyDescent="0.2">
      <c r="A128" s="3" t="e">
        <f>'Данные для ввода на bus.gov.ru'!#REF!</f>
        <v>#REF!</v>
      </c>
      <c r="B128" s="13" t="e">
        <f>'Данные для ввода на bus.gov.ru'!#REF!*0.3</f>
        <v>#REF!</v>
      </c>
      <c r="C128" s="13" t="e">
        <f>'Данные для ввода на bus.gov.ru'!#REF!*0.4</f>
        <v>#REF!</v>
      </c>
      <c r="D128" s="26">
        <f>IFERROR((('Данные для ввода на bus.gov.ru'!#REF!/'Данные для ввода на bus.gov.ru'!#REF!)*100)*0.3,0)</f>
        <v>0</v>
      </c>
      <c r="E128" s="26" t="e">
        <f t="shared" si="0"/>
        <v>#REF!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customHeight="1" x14ac:dyDescent="0.2">
      <c r="A129" s="3" t="e">
        <f>'Данные для ввода на bus.gov.ru'!#REF!</f>
        <v>#REF!</v>
      </c>
      <c r="B129" s="13" t="e">
        <f>'Данные для ввода на bus.gov.ru'!#REF!*0.3</f>
        <v>#REF!</v>
      </c>
      <c r="C129" s="13" t="e">
        <f>'Данные для ввода на bus.gov.ru'!#REF!*0.4</f>
        <v>#REF!</v>
      </c>
      <c r="D129" s="26">
        <f>IFERROR((('Данные для ввода на bus.gov.ru'!#REF!/'Данные для ввода на bus.gov.ru'!#REF!)*100)*0.3,0)</f>
        <v>0</v>
      </c>
      <c r="E129" s="26" t="e">
        <f t="shared" si="0"/>
        <v>#REF!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customHeight="1" x14ac:dyDescent="0.2">
      <c r="A130" s="3" t="e">
        <f>'Данные для ввода на bus.gov.ru'!#REF!</f>
        <v>#REF!</v>
      </c>
      <c r="B130" s="13" t="e">
        <f>'Данные для ввода на bus.gov.ru'!#REF!*0.3</f>
        <v>#REF!</v>
      </c>
      <c r="C130" s="13" t="e">
        <f>'Данные для ввода на bus.gov.ru'!#REF!*0.4</f>
        <v>#REF!</v>
      </c>
      <c r="D130" s="26">
        <f>IFERROR((('Данные для ввода на bus.gov.ru'!#REF!/'Данные для ввода на bus.gov.ru'!#REF!)*100)*0.3,0)</f>
        <v>0</v>
      </c>
      <c r="E130" s="26" t="e">
        <f t="shared" si="0"/>
        <v>#REF!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customHeight="1" x14ac:dyDescent="0.2">
      <c r="A131" s="3" t="e">
        <f>'Данные для ввода на bus.gov.ru'!#REF!</f>
        <v>#REF!</v>
      </c>
      <c r="B131" s="13" t="e">
        <f>'Данные для ввода на bus.gov.ru'!#REF!*0.3</f>
        <v>#REF!</v>
      </c>
      <c r="C131" s="13" t="e">
        <f>'Данные для ввода на bus.gov.ru'!#REF!*0.4</f>
        <v>#REF!</v>
      </c>
      <c r="D131" s="26">
        <f>IFERROR((('Данные для ввода на bus.gov.ru'!#REF!/'Данные для ввода на bus.gov.ru'!#REF!)*100)*0.3,0)</f>
        <v>0</v>
      </c>
      <c r="E131" s="26" t="e">
        <f t="shared" si="0"/>
        <v>#REF!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customHeight="1" x14ac:dyDescent="0.2">
      <c r="A132" s="3" t="e">
        <f>'Данные для ввода на bus.gov.ru'!#REF!</f>
        <v>#REF!</v>
      </c>
      <c r="B132" s="13" t="e">
        <f>'Данные для ввода на bus.gov.ru'!#REF!*0.3</f>
        <v>#REF!</v>
      </c>
      <c r="C132" s="13" t="e">
        <f>'Данные для ввода на bus.gov.ru'!#REF!*0.4</f>
        <v>#REF!</v>
      </c>
      <c r="D132" s="26">
        <f>IFERROR((('Данные для ввода на bus.gov.ru'!#REF!/'Данные для ввода на bus.gov.ru'!#REF!)*100)*0.3,0)</f>
        <v>0</v>
      </c>
      <c r="E132" s="26" t="e">
        <f t="shared" si="0"/>
        <v>#REF!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customHeight="1" x14ac:dyDescent="0.2">
      <c r="A133" s="3" t="e">
        <f>'Данные для ввода на bus.gov.ru'!#REF!</f>
        <v>#REF!</v>
      </c>
      <c r="B133" s="13" t="e">
        <f>'Данные для ввода на bus.gov.ru'!#REF!*0.3</f>
        <v>#REF!</v>
      </c>
      <c r="C133" s="13" t="e">
        <f>'Данные для ввода на bus.gov.ru'!#REF!*0.4</f>
        <v>#REF!</v>
      </c>
      <c r="D133" s="26">
        <f>IFERROR((('Данные для ввода на bus.gov.ru'!#REF!/'Данные для ввода на bus.gov.ru'!#REF!)*100)*0.3,0)</f>
        <v>0</v>
      </c>
      <c r="E133" s="26" t="e">
        <f t="shared" si="0"/>
        <v>#REF!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customHeight="1" x14ac:dyDescent="0.2">
      <c r="A134" s="3" t="e">
        <f>'Данные для ввода на bus.gov.ru'!#REF!</f>
        <v>#REF!</v>
      </c>
      <c r="B134" s="13" t="e">
        <f>'Данные для ввода на bus.gov.ru'!#REF!*0.3</f>
        <v>#REF!</v>
      </c>
      <c r="C134" s="13" t="e">
        <f>'Данные для ввода на bus.gov.ru'!#REF!*0.4</f>
        <v>#REF!</v>
      </c>
      <c r="D134" s="26">
        <f>IFERROR((('Данные для ввода на bus.gov.ru'!#REF!/'Данные для ввода на bus.gov.ru'!#REF!)*100)*0.3,0)</f>
        <v>0</v>
      </c>
      <c r="E134" s="26" t="e">
        <f t="shared" si="0"/>
        <v>#REF!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customHeight="1" x14ac:dyDescent="0.2">
      <c r="A135" s="3" t="e">
        <f>'Данные для ввода на bus.gov.ru'!#REF!</f>
        <v>#REF!</v>
      </c>
      <c r="B135" s="13" t="e">
        <f>'Данные для ввода на bus.gov.ru'!#REF!*0.3</f>
        <v>#REF!</v>
      </c>
      <c r="C135" s="13" t="e">
        <f>'Данные для ввода на bus.gov.ru'!#REF!*0.4</f>
        <v>#REF!</v>
      </c>
      <c r="D135" s="26">
        <f>IFERROR((('Данные для ввода на bus.gov.ru'!#REF!/'Данные для ввода на bus.gov.ru'!#REF!)*100)*0.3,0)</f>
        <v>0</v>
      </c>
      <c r="E135" s="26" t="e">
        <f t="shared" si="0"/>
        <v>#REF!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customHeight="1" x14ac:dyDescent="0.2">
      <c r="A136" s="3" t="e">
        <f>'Данные для ввода на bus.gov.ru'!#REF!</f>
        <v>#REF!</v>
      </c>
      <c r="B136" s="13" t="e">
        <f>'Данные для ввода на bus.gov.ru'!#REF!*0.3</f>
        <v>#REF!</v>
      </c>
      <c r="C136" s="13" t="e">
        <f>'Данные для ввода на bus.gov.ru'!#REF!*0.4</f>
        <v>#REF!</v>
      </c>
      <c r="D136" s="26">
        <f>IFERROR((('Данные для ввода на bus.gov.ru'!#REF!/'Данные для ввода на bus.gov.ru'!#REF!)*100)*0.3,0)</f>
        <v>0</v>
      </c>
      <c r="E136" s="26" t="e">
        <f t="shared" si="0"/>
        <v>#REF!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customHeight="1" x14ac:dyDescent="0.2">
      <c r="A137" s="3" t="e">
        <f>'Данные для ввода на bus.gov.ru'!#REF!</f>
        <v>#REF!</v>
      </c>
      <c r="B137" s="13" t="e">
        <f>'Данные для ввода на bus.gov.ru'!#REF!*0.3</f>
        <v>#REF!</v>
      </c>
      <c r="C137" s="13" t="e">
        <f>'Данные для ввода на bus.gov.ru'!#REF!*0.4</f>
        <v>#REF!</v>
      </c>
      <c r="D137" s="26">
        <f>IFERROR((('Данные для ввода на bus.gov.ru'!#REF!/'Данные для ввода на bus.gov.ru'!#REF!)*100)*0.3,0)</f>
        <v>0</v>
      </c>
      <c r="E137" s="26" t="e">
        <f t="shared" si="0"/>
        <v>#REF!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customHeight="1" x14ac:dyDescent="0.2">
      <c r="A138" s="3" t="e">
        <f>'Данные для ввода на bus.gov.ru'!#REF!</f>
        <v>#REF!</v>
      </c>
      <c r="B138" s="13" t="e">
        <f>'Данные для ввода на bus.gov.ru'!#REF!*0.3</f>
        <v>#REF!</v>
      </c>
      <c r="C138" s="13" t="e">
        <f>'Данные для ввода на bus.gov.ru'!#REF!*0.4</f>
        <v>#REF!</v>
      </c>
      <c r="D138" s="26">
        <f>IFERROR((('Данные для ввода на bus.gov.ru'!#REF!/'Данные для ввода на bus.gov.ru'!#REF!)*100)*0.3,0)</f>
        <v>0</v>
      </c>
      <c r="E138" s="26" t="e">
        <f t="shared" si="0"/>
        <v>#REF!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customHeight="1" x14ac:dyDescent="0.2">
      <c r="A139" s="3" t="e">
        <f>'Данные для ввода на bus.gov.ru'!#REF!</f>
        <v>#REF!</v>
      </c>
      <c r="B139" s="13" t="e">
        <f>'Данные для ввода на bus.gov.ru'!#REF!*0.3</f>
        <v>#REF!</v>
      </c>
      <c r="C139" s="13" t="e">
        <f>'Данные для ввода на bus.gov.ru'!#REF!*0.4</f>
        <v>#REF!</v>
      </c>
      <c r="D139" s="26">
        <f>IFERROR((('Данные для ввода на bus.gov.ru'!#REF!/'Данные для ввода на bus.gov.ru'!#REF!)*100)*0.3,0)</f>
        <v>0</v>
      </c>
      <c r="E139" s="26" t="e">
        <f t="shared" si="0"/>
        <v>#REF!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customHeight="1" x14ac:dyDescent="0.2">
      <c r="A140" s="3" t="e">
        <f>'Данные для ввода на bus.gov.ru'!#REF!</f>
        <v>#REF!</v>
      </c>
      <c r="B140" s="13" t="e">
        <f>'Данные для ввода на bus.gov.ru'!#REF!*0.3</f>
        <v>#REF!</v>
      </c>
      <c r="C140" s="13" t="e">
        <f>'Данные для ввода на bus.gov.ru'!#REF!*0.4</f>
        <v>#REF!</v>
      </c>
      <c r="D140" s="26">
        <f>IFERROR((('Данные для ввода на bus.gov.ru'!#REF!/'Данные для ввода на bus.gov.ru'!#REF!)*100)*0.3,0)</f>
        <v>0</v>
      </c>
      <c r="E140" s="26" t="e">
        <f t="shared" si="0"/>
        <v>#REF!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customHeight="1" x14ac:dyDescent="0.2">
      <c r="A141" s="3" t="e">
        <f>'Данные для ввода на bus.gov.ru'!#REF!</f>
        <v>#REF!</v>
      </c>
      <c r="B141" s="13" t="e">
        <f>'Данные для ввода на bus.gov.ru'!#REF!*0.3</f>
        <v>#REF!</v>
      </c>
      <c r="C141" s="13" t="e">
        <f>'Данные для ввода на bus.gov.ru'!#REF!*0.4</f>
        <v>#REF!</v>
      </c>
      <c r="D141" s="26">
        <f>IFERROR((('Данные для ввода на bus.gov.ru'!#REF!/'Данные для ввода на bus.gov.ru'!#REF!)*100)*0.3,0)</f>
        <v>0</v>
      </c>
      <c r="E141" s="26" t="e">
        <f t="shared" si="0"/>
        <v>#REF!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customHeight="1" x14ac:dyDescent="0.2">
      <c r="A142" s="3" t="e">
        <f>'Данные для ввода на bus.gov.ru'!#REF!</f>
        <v>#REF!</v>
      </c>
      <c r="B142" s="13" t="e">
        <f>'Данные для ввода на bus.gov.ru'!#REF!*0.3</f>
        <v>#REF!</v>
      </c>
      <c r="C142" s="13" t="e">
        <f>'Данные для ввода на bus.gov.ru'!#REF!*0.4</f>
        <v>#REF!</v>
      </c>
      <c r="D142" s="26">
        <f>IFERROR((('Данные для ввода на bus.gov.ru'!#REF!/'Данные для ввода на bus.gov.ru'!#REF!)*100)*0.3,0)</f>
        <v>0</v>
      </c>
      <c r="E142" s="26" t="e">
        <f t="shared" si="0"/>
        <v>#REF!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customHeight="1" x14ac:dyDescent="0.2">
      <c r="A143" s="3" t="e">
        <f>'Данные для ввода на bus.gov.ru'!#REF!</f>
        <v>#REF!</v>
      </c>
      <c r="B143" s="13" t="e">
        <f>'Данные для ввода на bus.gov.ru'!#REF!*0.3</f>
        <v>#REF!</v>
      </c>
      <c r="C143" s="13" t="e">
        <f>'Данные для ввода на bus.gov.ru'!#REF!*0.4</f>
        <v>#REF!</v>
      </c>
      <c r="D143" s="26">
        <f>IFERROR((('Данные для ввода на bus.gov.ru'!#REF!/'Данные для ввода на bus.gov.ru'!#REF!)*100)*0.3,0)</f>
        <v>0</v>
      </c>
      <c r="E143" s="26" t="e">
        <f t="shared" si="0"/>
        <v>#REF!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customHeight="1" x14ac:dyDescent="0.2">
      <c r="A144" s="3" t="e">
        <f>'Данные для ввода на bus.gov.ru'!#REF!</f>
        <v>#REF!</v>
      </c>
      <c r="B144" s="13" t="e">
        <f>'Данные для ввода на bus.gov.ru'!#REF!*0.3</f>
        <v>#REF!</v>
      </c>
      <c r="C144" s="13" t="e">
        <f>'Данные для ввода на bus.gov.ru'!#REF!*0.4</f>
        <v>#REF!</v>
      </c>
      <c r="D144" s="26">
        <f>IFERROR((('Данные для ввода на bus.gov.ru'!#REF!/'Данные для ввода на bus.gov.ru'!#REF!)*100)*0.3,0)</f>
        <v>0</v>
      </c>
      <c r="E144" s="26" t="e">
        <f t="shared" si="0"/>
        <v>#REF!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customHeight="1" x14ac:dyDescent="0.2">
      <c r="A145" s="3" t="e">
        <f>'Данные для ввода на bus.gov.ru'!#REF!</f>
        <v>#REF!</v>
      </c>
      <c r="B145" s="13" t="e">
        <f>'Данные для ввода на bus.gov.ru'!#REF!*0.3</f>
        <v>#REF!</v>
      </c>
      <c r="C145" s="13" t="e">
        <f>'Данные для ввода на bus.gov.ru'!#REF!*0.4</f>
        <v>#REF!</v>
      </c>
      <c r="D145" s="26">
        <f>IFERROR((('Данные для ввода на bus.gov.ru'!#REF!/'Данные для ввода на bus.gov.ru'!#REF!)*100)*0.3,0)</f>
        <v>0</v>
      </c>
      <c r="E145" s="26" t="e">
        <f t="shared" si="0"/>
        <v>#REF!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customHeight="1" x14ac:dyDescent="0.2">
      <c r="A146" s="3" t="e">
        <f>'Данные для ввода на bus.gov.ru'!#REF!</f>
        <v>#REF!</v>
      </c>
      <c r="B146" s="13" t="e">
        <f>'Данные для ввода на bus.gov.ru'!#REF!*0.3</f>
        <v>#REF!</v>
      </c>
      <c r="C146" s="13" t="e">
        <f>'Данные для ввода на bus.gov.ru'!#REF!*0.4</f>
        <v>#REF!</v>
      </c>
      <c r="D146" s="26">
        <f>IFERROR((('Данные для ввода на bus.gov.ru'!#REF!/'Данные для ввода на bus.gov.ru'!#REF!)*100)*0.3,0)</f>
        <v>0</v>
      </c>
      <c r="E146" s="26" t="e">
        <f t="shared" si="0"/>
        <v>#REF!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customHeight="1" x14ac:dyDescent="0.2">
      <c r="A147" s="3" t="e">
        <f>'Данные для ввода на bus.gov.ru'!#REF!</f>
        <v>#REF!</v>
      </c>
      <c r="B147" s="13" t="e">
        <f>'Данные для ввода на bus.gov.ru'!#REF!*0.3</f>
        <v>#REF!</v>
      </c>
      <c r="C147" s="13" t="e">
        <f>'Данные для ввода на bus.gov.ru'!#REF!*0.4</f>
        <v>#REF!</v>
      </c>
      <c r="D147" s="26">
        <f>IFERROR((('Данные для ввода на bus.gov.ru'!#REF!/'Данные для ввода на bus.gov.ru'!#REF!)*100)*0.3,0)</f>
        <v>0</v>
      </c>
      <c r="E147" s="26" t="e">
        <f t="shared" si="0"/>
        <v>#REF!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customHeight="1" x14ac:dyDescent="0.2">
      <c r="A148" s="3" t="e">
        <f>'Данные для ввода на bus.gov.ru'!#REF!</f>
        <v>#REF!</v>
      </c>
      <c r="B148" s="13" t="e">
        <f>'Данные для ввода на bus.gov.ru'!#REF!*0.3</f>
        <v>#REF!</v>
      </c>
      <c r="C148" s="13" t="e">
        <f>'Данные для ввода на bus.gov.ru'!#REF!*0.4</f>
        <v>#REF!</v>
      </c>
      <c r="D148" s="26">
        <f>IFERROR((('Данные для ввода на bus.gov.ru'!#REF!/'Данные для ввода на bus.gov.ru'!#REF!)*100)*0.3,0)</f>
        <v>0</v>
      </c>
      <c r="E148" s="26" t="e">
        <f t="shared" si="0"/>
        <v>#REF!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customHeight="1" x14ac:dyDescent="0.2">
      <c r="A149" s="3" t="e">
        <f>'Данные для ввода на bus.gov.ru'!#REF!</f>
        <v>#REF!</v>
      </c>
      <c r="B149" s="13" t="e">
        <f>'Данные для ввода на bus.gov.ru'!#REF!*0.3</f>
        <v>#REF!</v>
      </c>
      <c r="C149" s="13" t="e">
        <f>'Данные для ввода на bus.gov.ru'!#REF!*0.4</f>
        <v>#REF!</v>
      </c>
      <c r="D149" s="26">
        <f>IFERROR((('Данные для ввода на bus.gov.ru'!#REF!/'Данные для ввода на bus.gov.ru'!#REF!)*100)*0.3,0)</f>
        <v>0</v>
      </c>
      <c r="E149" s="26" t="e">
        <f t="shared" si="0"/>
        <v>#REF!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customHeight="1" x14ac:dyDescent="0.2">
      <c r="A150" s="3" t="e">
        <f>'Данные для ввода на bus.gov.ru'!#REF!</f>
        <v>#REF!</v>
      </c>
      <c r="B150" s="13" t="e">
        <f>'Данные для ввода на bus.gov.ru'!#REF!*0.3</f>
        <v>#REF!</v>
      </c>
      <c r="C150" s="13" t="e">
        <f>'Данные для ввода на bus.gov.ru'!#REF!*0.4</f>
        <v>#REF!</v>
      </c>
      <c r="D150" s="26">
        <f>IFERROR((('Данные для ввода на bus.gov.ru'!#REF!/'Данные для ввода на bus.gov.ru'!#REF!)*100)*0.3,0)</f>
        <v>0</v>
      </c>
      <c r="E150" s="26" t="e">
        <f t="shared" si="0"/>
        <v>#REF!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customHeight="1" x14ac:dyDescent="0.2">
      <c r="A151" s="3" t="e">
        <f>'Данные для ввода на bus.gov.ru'!#REF!</f>
        <v>#REF!</v>
      </c>
      <c r="B151" s="13" t="e">
        <f>'Данные для ввода на bus.gov.ru'!#REF!*0.3</f>
        <v>#REF!</v>
      </c>
      <c r="C151" s="13" t="e">
        <f>'Данные для ввода на bus.gov.ru'!#REF!*0.4</f>
        <v>#REF!</v>
      </c>
      <c r="D151" s="26">
        <f>IFERROR((('Данные для ввода на bus.gov.ru'!#REF!/'Данные для ввода на bus.gov.ru'!#REF!)*100)*0.3,0)</f>
        <v>0</v>
      </c>
      <c r="E151" s="26" t="e">
        <f t="shared" si="0"/>
        <v>#REF!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customHeight="1" x14ac:dyDescent="0.2">
      <c r="A152" s="3" t="e">
        <f>'Данные для ввода на bus.gov.ru'!#REF!</f>
        <v>#REF!</v>
      </c>
      <c r="B152" s="13" t="e">
        <f>'Данные для ввода на bus.gov.ru'!#REF!*0.3</f>
        <v>#REF!</v>
      </c>
      <c r="C152" s="13" t="e">
        <f>'Данные для ввода на bus.gov.ru'!#REF!*0.4</f>
        <v>#REF!</v>
      </c>
      <c r="D152" s="26">
        <f>IFERROR((('Данные для ввода на bus.gov.ru'!#REF!/'Данные для ввода на bus.gov.ru'!#REF!)*100)*0.3,0)</f>
        <v>0</v>
      </c>
      <c r="E152" s="26" t="e">
        <f t="shared" si="0"/>
        <v>#REF!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customHeight="1" x14ac:dyDescent="0.2">
      <c r="A153" s="3" t="e">
        <f>'Данные для ввода на bus.gov.ru'!#REF!</f>
        <v>#REF!</v>
      </c>
      <c r="B153" s="13" t="e">
        <f>'Данные для ввода на bus.gov.ru'!#REF!*0.3</f>
        <v>#REF!</v>
      </c>
      <c r="C153" s="13" t="e">
        <f>'Данные для ввода на bus.gov.ru'!#REF!*0.4</f>
        <v>#REF!</v>
      </c>
      <c r="D153" s="26">
        <f>IFERROR((('Данные для ввода на bus.gov.ru'!#REF!/'Данные для ввода на bus.gov.ru'!#REF!)*100)*0.3,0)</f>
        <v>0</v>
      </c>
      <c r="E153" s="26" t="e">
        <f t="shared" si="0"/>
        <v>#REF!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customHeight="1" x14ac:dyDescent="0.2">
      <c r="A154" s="3" t="e">
        <f>'Данные для ввода на bus.gov.ru'!#REF!</f>
        <v>#REF!</v>
      </c>
      <c r="B154" s="13" t="e">
        <f>'Данные для ввода на bus.gov.ru'!#REF!*0.3</f>
        <v>#REF!</v>
      </c>
      <c r="C154" s="13" t="e">
        <f>'Данные для ввода на bus.gov.ru'!#REF!*0.4</f>
        <v>#REF!</v>
      </c>
      <c r="D154" s="26">
        <f>IFERROR((('Данные для ввода на bus.gov.ru'!#REF!/'Данные для ввода на bus.gov.ru'!#REF!)*100)*0.3,0)</f>
        <v>0</v>
      </c>
      <c r="E154" s="26" t="e">
        <f t="shared" si="0"/>
        <v>#REF!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customHeight="1" x14ac:dyDescent="0.2">
      <c r="A155" s="3" t="e">
        <f>'Данные для ввода на bus.gov.ru'!#REF!</f>
        <v>#REF!</v>
      </c>
      <c r="B155" s="13" t="e">
        <f>'Данные для ввода на bus.gov.ru'!#REF!*0.3</f>
        <v>#REF!</v>
      </c>
      <c r="C155" s="13" t="e">
        <f>'Данные для ввода на bus.gov.ru'!#REF!*0.4</f>
        <v>#REF!</v>
      </c>
      <c r="D155" s="26">
        <f>IFERROR((('Данные для ввода на bus.gov.ru'!#REF!/'Данные для ввода на bus.gov.ru'!#REF!)*100)*0.3,0)</f>
        <v>0</v>
      </c>
      <c r="E155" s="26" t="e">
        <f t="shared" si="0"/>
        <v>#REF!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customHeight="1" x14ac:dyDescent="0.2">
      <c r="A156" s="3" t="e">
        <f>'Данные для ввода на bus.gov.ru'!#REF!</f>
        <v>#REF!</v>
      </c>
      <c r="B156" s="13" t="e">
        <f>'Данные для ввода на bus.gov.ru'!#REF!*0.3</f>
        <v>#REF!</v>
      </c>
      <c r="C156" s="13" t="e">
        <f>'Данные для ввода на bus.gov.ru'!#REF!*0.4</f>
        <v>#REF!</v>
      </c>
      <c r="D156" s="26">
        <f>IFERROR((('Данные для ввода на bus.gov.ru'!#REF!/'Данные для ввода на bus.gov.ru'!#REF!)*100)*0.3,0)</f>
        <v>0</v>
      </c>
      <c r="E156" s="26" t="e">
        <f t="shared" si="0"/>
        <v>#REF!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customHeight="1" x14ac:dyDescent="0.2">
      <c r="A157" s="3" t="e">
        <f>'Данные для ввода на bus.gov.ru'!#REF!</f>
        <v>#REF!</v>
      </c>
      <c r="B157" s="13" t="e">
        <f>'Данные для ввода на bus.gov.ru'!#REF!*0.3</f>
        <v>#REF!</v>
      </c>
      <c r="C157" s="13" t="e">
        <f>'Данные для ввода на bus.gov.ru'!#REF!*0.4</f>
        <v>#REF!</v>
      </c>
      <c r="D157" s="26">
        <f>IFERROR((('Данные для ввода на bus.gov.ru'!#REF!/'Данные для ввода на bus.gov.ru'!#REF!)*100)*0.3,0)</f>
        <v>0</v>
      </c>
      <c r="E157" s="26" t="e">
        <f t="shared" si="0"/>
        <v>#REF!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customHeight="1" x14ac:dyDescent="0.2">
      <c r="A158" s="3" t="e">
        <f>'Данные для ввода на bus.gov.ru'!#REF!</f>
        <v>#REF!</v>
      </c>
      <c r="B158" s="13" t="e">
        <f>'Данные для ввода на bus.gov.ru'!#REF!*0.3</f>
        <v>#REF!</v>
      </c>
      <c r="C158" s="13" t="e">
        <f>'Данные для ввода на bus.gov.ru'!#REF!*0.4</f>
        <v>#REF!</v>
      </c>
      <c r="D158" s="26">
        <f>IFERROR((('Данные для ввода на bus.gov.ru'!#REF!/'Данные для ввода на bus.gov.ru'!#REF!)*100)*0.3,0)</f>
        <v>0</v>
      </c>
      <c r="E158" s="26" t="e">
        <f t="shared" si="0"/>
        <v>#REF!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customHeight="1" x14ac:dyDescent="0.2">
      <c r="A159" s="3" t="e">
        <f>'Данные для ввода на bus.gov.ru'!#REF!</f>
        <v>#REF!</v>
      </c>
      <c r="B159" s="13" t="e">
        <f>'Данные для ввода на bus.gov.ru'!#REF!*0.3</f>
        <v>#REF!</v>
      </c>
      <c r="C159" s="13" t="e">
        <f>'Данные для ввода на bus.gov.ru'!#REF!*0.4</f>
        <v>#REF!</v>
      </c>
      <c r="D159" s="26">
        <f>IFERROR((('Данные для ввода на bus.gov.ru'!#REF!/'Данные для ввода на bus.gov.ru'!#REF!)*100)*0.3,0)</f>
        <v>0</v>
      </c>
      <c r="E159" s="26" t="e">
        <f t="shared" si="0"/>
        <v>#REF!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customHeight="1" x14ac:dyDescent="0.2">
      <c r="A160" s="3" t="e">
        <f>'Данные для ввода на bus.gov.ru'!#REF!</f>
        <v>#REF!</v>
      </c>
      <c r="B160" s="13" t="e">
        <f>'Данные для ввода на bus.gov.ru'!#REF!*0.3</f>
        <v>#REF!</v>
      </c>
      <c r="C160" s="13" t="e">
        <f>'Данные для ввода на bus.gov.ru'!#REF!*0.4</f>
        <v>#REF!</v>
      </c>
      <c r="D160" s="26">
        <f>IFERROR((('Данные для ввода на bus.gov.ru'!#REF!/'Данные для ввода на bus.gov.ru'!#REF!)*100)*0.3,0)</f>
        <v>0</v>
      </c>
      <c r="E160" s="26" t="e">
        <f t="shared" si="0"/>
        <v>#REF!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customHeight="1" x14ac:dyDescent="0.2">
      <c r="A161" s="3" t="e">
        <f>'Данные для ввода на bus.gov.ru'!#REF!</f>
        <v>#REF!</v>
      </c>
      <c r="B161" s="13" t="e">
        <f>'Данные для ввода на bus.gov.ru'!#REF!*0.3</f>
        <v>#REF!</v>
      </c>
      <c r="C161" s="13" t="e">
        <f>'Данные для ввода на bus.gov.ru'!#REF!*0.4</f>
        <v>#REF!</v>
      </c>
      <c r="D161" s="26">
        <f>IFERROR((('Данные для ввода на bus.gov.ru'!#REF!/'Данные для ввода на bus.gov.ru'!#REF!)*100)*0.3,0)</f>
        <v>0</v>
      </c>
      <c r="E161" s="26" t="e">
        <f t="shared" si="0"/>
        <v>#REF!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customHeight="1" x14ac:dyDescent="0.2">
      <c r="A162" s="3" t="e">
        <f>'Данные для ввода на bus.gov.ru'!#REF!</f>
        <v>#REF!</v>
      </c>
      <c r="B162" s="13" t="e">
        <f>'Данные для ввода на bus.gov.ru'!#REF!*0.3</f>
        <v>#REF!</v>
      </c>
      <c r="C162" s="13" t="e">
        <f>'Данные для ввода на bus.gov.ru'!#REF!*0.4</f>
        <v>#REF!</v>
      </c>
      <c r="D162" s="26">
        <f>IFERROR((('Данные для ввода на bus.gov.ru'!#REF!/'Данные для ввода на bus.gov.ru'!#REF!)*100)*0.3,0)</f>
        <v>0</v>
      </c>
      <c r="E162" s="26" t="e">
        <f t="shared" si="0"/>
        <v>#REF!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customHeight="1" x14ac:dyDescent="0.2">
      <c r="A163" s="3" t="e">
        <f>'Данные для ввода на bus.gov.ru'!#REF!</f>
        <v>#REF!</v>
      </c>
      <c r="B163" s="13" t="e">
        <f>'Данные для ввода на bus.gov.ru'!#REF!*0.3</f>
        <v>#REF!</v>
      </c>
      <c r="C163" s="13" t="e">
        <f>'Данные для ввода на bus.gov.ru'!#REF!*0.4</f>
        <v>#REF!</v>
      </c>
      <c r="D163" s="26">
        <f>IFERROR((('Данные для ввода на bus.gov.ru'!#REF!/'Данные для ввода на bus.gov.ru'!#REF!)*100)*0.3,0)</f>
        <v>0</v>
      </c>
      <c r="E163" s="26" t="e">
        <f t="shared" si="0"/>
        <v>#REF!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customHeight="1" x14ac:dyDescent="0.2">
      <c r="A164" s="3" t="e">
        <f>'Данные для ввода на bus.gov.ru'!#REF!</f>
        <v>#REF!</v>
      </c>
      <c r="B164" s="13" t="e">
        <f>'Данные для ввода на bus.gov.ru'!#REF!*0.3</f>
        <v>#REF!</v>
      </c>
      <c r="C164" s="13" t="e">
        <f>'Данные для ввода на bus.gov.ru'!#REF!*0.4</f>
        <v>#REF!</v>
      </c>
      <c r="D164" s="26">
        <f>IFERROR((('Данные для ввода на bus.gov.ru'!#REF!/'Данные для ввода на bus.gov.ru'!#REF!)*100)*0.3,0)</f>
        <v>0</v>
      </c>
      <c r="E164" s="26" t="e">
        <f t="shared" si="0"/>
        <v>#REF!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customHeight="1" x14ac:dyDescent="0.2">
      <c r="A165" s="3" t="e">
        <f>'Данные для ввода на bus.gov.ru'!#REF!</f>
        <v>#REF!</v>
      </c>
      <c r="B165" s="13" t="e">
        <f>'Данные для ввода на bus.gov.ru'!#REF!*0.3</f>
        <v>#REF!</v>
      </c>
      <c r="C165" s="13" t="e">
        <f>'Данные для ввода на bus.gov.ru'!#REF!*0.4</f>
        <v>#REF!</v>
      </c>
      <c r="D165" s="26">
        <f>IFERROR((('Данные для ввода на bus.gov.ru'!#REF!/'Данные для ввода на bus.gov.ru'!#REF!)*100)*0.3,0)</f>
        <v>0</v>
      </c>
      <c r="E165" s="26" t="e">
        <f t="shared" si="0"/>
        <v>#REF!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customHeight="1" x14ac:dyDescent="0.2">
      <c r="A166" s="3" t="e">
        <f>'Данные для ввода на bus.gov.ru'!#REF!</f>
        <v>#REF!</v>
      </c>
      <c r="B166" s="13" t="e">
        <f>'Данные для ввода на bus.gov.ru'!#REF!*0.3</f>
        <v>#REF!</v>
      </c>
      <c r="C166" s="13" t="e">
        <f>'Данные для ввода на bus.gov.ru'!#REF!*0.4</f>
        <v>#REF!</v>
      </c>
      <c r="D166" s="26">
        <f>IFERROR((('Данные для ввода на bus.gov.ru'!#REF!/'Данные для ввода на bus.gov.ru'!#REF!)*100)*0.3,0)</f>
        <v>0</v>
      </c>
      <c r="E166" s="26" t="e">
        <f t="shared" si="0"/>
        <v>#REF!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customHeight="1" x14ac:dyDescent="0.2">
      <c r="A167" s="3" t="e">
        <f>'Данные для ввода на bus.gov.ru'!#REF!</f>
        <v>#REF!</v>
      </c>
      <c r="B167" s="13" t="e">
        <f>'Данные для ввода на bus.gov.ru'!#REF!*0.3</f>
        <v>#REF!</v>
      </c>
      <c r="C167" s="13" t="e">
        <f>'Данные для ввода на bus.gov.ru'!#REF!*0.4</f>
        <v>#REF!</v>
      </c>
      <c r="D167" s="26">
        <f>IFERROR((('Данные для ввода на bus.gov.ru'!#REF!/'Данные для ввода на bus.gov.ru'!#REF!)*100)*0.3,0)</f>
        <v>0</v>
      </c>
      <c r="E167" s="26" t="e">
        <f t="shared" si="0"/>
        <v>#REF!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customHeight="1" x14ac:dyDescent="0.2">
      <c r="A168" s="3" t="e">
        <f>'Данные для ввода на bus.gov.ru'!#REF!</f>
        <v>#REF!</v>
      </c>
      <c r="B168" s="13" t="e">
        <f>'Данные для ввода на bus.gov.ru'!#REF!*0.3</f>
        <v>#REF!</v>
      </c>
      <c r="C168" s="13" t="e">
        <f>'Данные для ввода на bus.gov.ru'!#REF!*0.4</f>
        <v>#REF!</v>
      </c>
      <c r="D168" s="26">
        <f>IFERROR((('Данные для ввода на bus.gov.ru'!#REF!/'Данные для ввода на bus.gov.ru'!#REF!)*100)*0.3,0)</f>
        <v>0</v>
      </c>
      <c r="E168" s="26" t="e">
        <f t="shared" si="0"/>
        <v>#REF!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customHeight="1" x14ac:dyDescent="0.2">
      <c r="A169" s="3" t="e">
        <f>'Данные для ввода на bus.gov.ru'!#REF!</f>
        <v>#REF!</v>
      </c>
      <c r="B169" s="13" t="e">
        <f>'Данные для ввода на bus.gov.ru'!#REF!*0.3</f>
        <v>#REF!</v>
      </c>
      <c r="C169" s="13" t="e">
        <f>'Данные для ввода на bus.gov.ru'!#REF!*0.4</f>
        <v>#REF!</v>
      </c>
      <c r="D169" s="26">
        <f>IFERROR((('Данные для ввода на bus.gov.ru'!#REF!/'Данные для ввода на bus.gov.ru'!#REF!)*100)*0.3,0)</f>
        <v>0</v>
      </c>
      <c r="E169" s="26" t="e">
        <f t="shared" si="0"/>
        <v>#REF!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customHeight="1" x14ac:dyDescent="0.2">
      <c r="A170" s="3" t="e">
        <f>'Данные для ввода на bus.gov.ru'!#REF!</f>
        <v>#REF!</v>
      </c>
      <c r="B170" s="13" t="e">
        <f>'Данные для ввода на bus.gov.ru'!#REF!*0.3</f>
        <v>#REF!</v>
      </c>
      <c r="C170" s="13" t="e">
        <f>'Данные для ввода на bus.gov.ru'!#REF!*0.4</f>
        <v>#REF!</v>
      </c>
      <c r="D170" s="26">
        <f>IFERROR((('Данные для ввода на bus.gov.ru'!#REF!/'Данные для ввода на bus.gov.ru'!#REF!)*100)*0.3,0)</f>
        <v>0</v>
      </c>
      <c r="E170" s="26" t="e">
        <f t="shared" si="0"/>
        <v>#REF!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customHeight="1" x14ac:dyDescent="0.2">
      <c r="A171" s="3" t="e">
        <f>'Данные для ввода на bus.gov.ru'!#REF!</f>
        <v>#REF!</v>
      </c>
      <c r="B171" s="13" t="e">
        <f>'Данные для ввода на bus.gov.ru'!#REF!*0.3</f>
        <v>#REF!</v>
      </c>
      <c r="C171" s="13" t="e">
        <f>'Данные для ввода на bus.gov.ru'!#REF!*0.4</f>
        <v>#REF!</v>
      </c>
      <c r="D171" s="26">
        <f>IFERROR((('Данные для ввода на bus.gov.ru'!#REF!/'Данные для ввода на bus.gov.ru'!#REF!)*100)*0.3,0)</f>
        <v>0</v>
      </c>
      <c r="E171" s="26" t="e">
        <f t="shared" si="0"/>
        <v>#REF!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customHeight="1" x14ac:dyDescent="0.2">
      <c r="A172" s="3" t="e">
        <f>'Данные для ввода на bus.gov.ru'!#REF!</f>
        <v>#REF!</v>
      </c>
      <c r="B172" s="13" t="e">
        <f>'Данные для ввода на bus.gov.ru'!#REF!*0.3</f>
        <v>#REF!</v>
      </c>
      <c r="C172" s="13" t="e">
        <f>'Данные для ввода на bus.gov.ru'!#REF!*0.4</f>
        <v>#REF!</v>
      </c>
      <c r="D172" s="26">
        <f>IFERROR((('Данные для ввода на bus.gov.ru'!#REF!/'Данные для ввода на bus.gov.ru'!#REF!)*100)*0.3,0)</f>
        <v>0</v>
      </c>
      <c r="E172" s="26" t="e">
        <f t="shared" si="0"/>
        <v>#REF!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customHeight="1" x14ac:dyDescent="0.2">
      <c r="A173" s="3" t="e">
        <f>'Данные для ввода на bus.gov.ru'!#REF!</f>
        <v>#REF!</v>
      </c>
      <c r="B173" s="13" t="e">
        <f>'Данные для ввода на bus.gov.ru'!#REF!*0.3</f>
        <v>#REF!</v>
      </c>
      <c r="C173" s="13" t="e">
        <f>'Данные для ввода на bus.gov.ru'!#REF!*0.4</f>
        <v>#REF!</v>
      </c>
      <c r="D173" s="26">
        <f>IFERROR((('Данные для ввода на bus.gov.ru'!#REF!/'Данные для ввода на bus.gov.ru'!#REF!)*100)*0.3,0)</f>
        <v>0</v>
      </c>
      <c r="E173" s="26" t="e">
        <f t="shared" si="0"/>
        <v>#REF!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customHeight="1" x14ac:dyDescent="0.2">
      <c r="A174" s="3" t="e">
        <f>'Данные для ввода на bus.gov.ru'!#REF!</f>
        <v>#REF!</v>
      </c>
      <c r="B174" s="13" t="e">
        <f>'Данные для ввода на bus.gov.ru'!#REF!*0.3</f>
        <v>#REF!</v>
      </c>
      <c r="C174" s="13" t="e">
        <f>'Данные для ввода на bus.gov.ru'!#REF!*0.4</f>
        <v>#REF!</v>
      </c>
      <c r="D174" s="26">
        <f>IFERROR((('Данные для ввода на bus.gov.ru'!#REF!/'Данные для ввода на bus.gov.ru'!#REF!)*100)*0.3,0)</f>
        <v>0</v>
      </c>
      <c r="E174" s="26" t="e">
        <f t="shared" si="0"/>
        <v>#REF!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customHeight="1" x14ac:dyDescent="0.2">
      <c r="A175" s="3" t="e">
        <f>'Данные для ввода на bus.gov.ru'!#REF!</f>
        <v>#REF!</v>
      </c>
      <c r="B175" s="13" t="e">
        <f>'Данные для ввода на bus.gov.ru'!#REF!*0.3</f>
        <v>#REF!</v>
      </c>
      <c r="C175" s="13" t="e">
        <f>'Данные для ввода на bus.gov.ru'!#REF!*0.4</f>
        <v>#REF!</v>
      </c>
      <c r="D175" s="26">
        <f>IFERROR((('Данные для ввода на bus.gov.ru'!#REF!/'Данные для ввода на bus.gov.ru'!#REF!)*100)*0.3,0)</f>
        <v>0</v>
      </c>
      <c r="E175" s="26" t="e">
        <f t="shared" si="0"/>
        <v>#REF!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customHeight="1" x14ac:dyDescent="0.2">
      <c r="A176" s="3" t="e">
        <f>'Данные для ввода на bus.gov.ru'!#REF!</f>
        <v>#REF!</v>
      </c>
      <c r="B176" s="13" t="e">
        <f>'Данные для ввода на bus.gov.ru'!#REF!*0.3</f>
        <v>#REF!</v>
      </c>
      <c r="C176" s="13" t="e">
        <f>'Данные для ввода на bus.gov.ru'!#REF!*0.4</f>
        <v>#REF!</v>
      </c>
      <c r="D176" s="26">
        <f>IFERROR((('Данные для ввода на bus.gov.ru'!#REF!/'Данные для ввода на bus.gov.ru'!#REF!)*100)*0.3,0)</f>
        <v>0</v>
      </c>
      <c r="E176" s="26" t="e">
        <f t="shared" si="0"/>
        <v>#REF!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customHeight="1" x14ac:dyDescent="0.2">
      <c r="A177" s="3" t="e">
        <f>'Данные для ввода на bus.gov.ru'!#REF!</f>
        <v>#REF!</v>
      </c>
      <c r="B177" s="13" t="e">
        <f>'Данные для ввода на bus.gov.ru'!#REF!*0.3</f>
        <v>#REF!</v>
      </c>
      <c r="C177" s="13" t="e">
        <f>'Данные для ввода на bus.gov.ru'!#REF!*0.4</f>
        <v>#REF!</v>
      </c>
      <c r="D177" s="26">
        <f>IFERROR((('Данные для ввода на bus.gov.ru'!#REF!/'Данные для ввода на bus.gov.ru'!#REF!)*100)*0.3,0)</f>
        <v>0</v>
      </c>
      <c r="E177" s="26" t="e">
        <f t="shared" si="0"/>
        <v>#REF!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customHeight="1" x14ac:dyDescent="0.2">
      <c r="A178" s="3" t="e">
        <f>'Данные для ввода на bus.gov.ru'!#REF!</f>
        <v>#REF!</v>
      </c>
      <c r="B178" s="13" t="e">
        <f>'Данные для ввода на bus.gov.ru'!#REF!*0.3</f>
        <v>#REF!</v>
      </c>
      <c r="C178" s="13" t="e">
        <f>'Данные для ввода на bus.gov.ru'!#REF!*0.4</f>
        <v>#REF!</v>
      </c>
      <c r="D178" s="26">
        <f>IFERROR((('Данные для ввода на bus.gov.ru'!#REF!/'Данные для ввода на bus.gov.ru'!#REF!)*100)*0.3,0)</f>
        <v>0</v>
      </c>
      <c r="E178" s="26" t="e">
        <f t="shared" si="0"/>
        <v>#REF!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customHeight="1" x14ac:dyDescent="0.2">
      <c r="A179" s="3" t="e">
        <f>'Данные для ввода на bus.gov.ru'!#REF!</f>
        <v>#REF!</v>
      </c>
      <c r="B179" s="13" t="e">
        <f>'Данные для ввода на bus.gov.ru'!#REF!*0.3</f>
        <v>#REF!</v>
      </c>
      <c r="C179" s="13" t="e">
        <f>'Данные для ввода на bus.gov.ru'!#REF!*0.4</f>
        <v>#REF!</v>
      </c>
      <c r="D179" s="26">
        <f>IFERROR((('Данные для ввода на bus.gov.ru'!#REF!/'Данные для ввода на bus.gov.ru'!#REF!)*100)*0.3,0)</f>
        <v>0</v>
      </c>
      <c r="E179" s="26" t="e">
        <f t="shared" si="0"/>
        <v>#REF!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customHeight="1" x14ac:dyDescent="0.2">
      <c r="A180" s="3" t="e">
        <f>'Данные для ввода на bus.gov.ru'!#REF!</f>
        <v>#REF!</v>
      </c>
      <c r="B180" s="13" t="e">
        <f>'Данные для ввода на bus.gov.ru'!#REF!*0.3</f>
        <v>#REF!</v>
      </c>
      <c r="C180" s="13" t="e">
        <f>'Данные для ввода на bus.gov.ru'!#REF!*0.4</f>
        <v>#REF!</v>
      </c>
      <c r="D180" s="26">
        <f>IFERROR((('Данные для ввода на bus.gov.ru'!#REF!/'Данные для ввода на bus.gov.ru'!#REF!)*100)*0.3,0)</f>
        <v>0</v>
      </c>
      <c r="E180" s="26" t="e">
        <f t="shared" si="0"/>
        <v>#REF!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customHeight="1" x14ac:dyDescent="0.2">
      <c r="A181" s="3" t="e">
        <f>'Данные для ввода на bus.gov.ru'!#REF!</f>
        <v>#REF!</v>
      </c>
      <c r="B181" s="13" t="e">
        <f>'Данные для ввода на bus.gov.ru'!#REF!*0.3</f>
        <v>#REF!</v>
      </c>
      <c r="C181" s="13" t="e">
        <f>'Данные для ввода на bus.gov.ru'!#REF!*0.4</f>
        <v>#REF!</v>
      </c>
      <c r="D181" s="26">
        <f>IFERROR((('Данные для ввода на bus.gov.ru'!#REF!/'Данные для ввода на bus.gov.ru'!#REF!)*100)*0.3,0)</f>
        <v>0</v>
      </c>
      <c r="E181" s="26" t="e">
        <f t="shared" si="0"/>
        <v>#REF!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customHeight="1" x14ac:dyDescent="0.2">
      <c r="A182" s="3" t="e">
        <f>'Данные для ввода на bus.gov.ru'!#REF!</f>
        <v>#REF!</v>
      </c>
      <c r="B182" s="13" t="e">
        <f>'Данные для ввода на bus.gov.ru'!#REF!*0.3</f>
        <v>#REF!</v>
      </c>
      <c r="C182" s="13" t="e">
        <f>'Данные для ввода на bus.gov.ru'!#REF!*0.4</f>
        <v>#REF!</v>
      </c>
      <c r="D182" s="26">
        <f>IFERROR((('Данные для ввода на bus.gov.ru'!#REF!/'Данные для ввода на bus.gov.ru'!#REF!)*100)*0.3,0)</f>
        <v>0</v>
      </c>
      <c r="E182" s="26" t="e">
        <f t="shared" si="0"/>
        <v>#REF!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customHeight="1" x14ac:dyDescent="0.2">
      <c r="A183" s="3" t="e">
        <f>'Данные для ввода на bus.gov.ru'!#REF!</f>
        <v>#REF!</v>
      </c>
      <c r="B183" s="13" t="e">
        <f>'Данные для ввода на bus.gov.ru'!#REF!*0.3</f>
        <v>#REF!</v>
      </c>
      <c r="C183" s="13" t="e">
        <f>'Данные для ввода на bus.gov.ru'!#REF!*0.4</f>
        <v>#REF!</v>
      </c>
      <c r="D183" s="26">
        <f>IFERROR((('Данные для ввода на bus.gov.ru'!#REF!/'Данные для ввода на bus.gov.ru'!#REF!)*100)*0.3,0)</f>
        <v>0</v>
      </c>
      <c r="E183" s="26" t="e">
        <f t="shared" si="0"/>
        <v>#REF!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customHeight="1" x14ac:dyDescent="0.2">
      <c r="A184" s="3" t="e">
        <f>'Данные для ввода на bus.gov.ru'!#REF!</f>
        <v>#REF!</v>
      </c>
      <c r="B184" s="13" t="e">
        <f>'Данные для ввода на bus.gov.ru'!#REF!*0.3</f>
        <v>#REF!</v>
      </c>
      <c r="C184" s="13" t="e">
        <f>'Данные для ввода на bus.gov.ru'!#REF!*0.4</f>
        <v>#REF!</v>
      </c>
      <c r="D184" s="26">
        <f>IFERROR((('Данные для ввода на bus.gov.ru'!#REF!/'Данные для ввода на bus.gov.ru'!#REF!)*100)*0.3,0)</f>
        <v>0</v>
      </c>
      <c r="E184" s="26" t="e">
        <f t="shared" si="0"/>
        <v>#REF!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customHeight="1" x14ac:dyDescent="0.2">
      <c r="A185" s="3" t="e">
        <f>'Данные для ввода на bus.gov.ru'!#REF!</f>
        <v>#REF!</v>
      </c>
      <c r="B185" s="13" t="e">
        <f>'Данные для ввода на bus.gov.ru'!#REF!*0.3</f>
        <v>#REF!</v>
      </c>
      <c r="C185" s="13" t="e">
        <f>'Данные для ввода на bus.gov.ru'!#REF!*0.4</f>
        <v>#REF!</v>
      </c>
      <c r="D185" s="26">
        <f>IFERROR((('Данные для ввода на bus.gov.ru'!#REF!/'Данные для ввода на bus.gov.ru'!#REF!)*100)*0.3,0)</f>
        <v>0</v>
      </c>
      <c r="E185" s="26" t="e">
        <f t="shared" si="0"/>
        <v>#REF!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customHeight="1" x14ac:dyDescent="0.2">
      <c r="A186" s="3" t="e">
        <f>'Данные для ввода на bus.gov.ru'!#REF!</f>
        <v>#REF!</v>
      </c>
      <c r="B186" s="13" t="e">
        <f>'Данные для ввода на bus.gov.ru'!#REF!*0.3</f>
        <v>#REF!</v>
      </c>
      <c r="C186" s="13" t="e">
        <f>'Данные для ввода на bus.gov.ru'!#REF!*0.4</f>
        <v>#REF!</v>
      </c>
      <c r="D186" s="26">
        <f>IFERROR((('Данные для ввода на bus.gov.ru'!#REF!/'Данные для ввода на bus.gov.ru'!#REF!)*100)*0.3,0)</f>
        <v>0</v>
      </c>
      <c r="E186" s="26" t="e">
        <f t="shared" si="0"/>
        <v>#REF!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customHeight="1" x14ac:dyDescent="0.2">
      <c r="A187" s="3" t="e">
        <f>'Данные для ввода на bus.gov.ru'!#REF!</f>
        <v>#REF!</v>
      </c>
      <c r="B187" s="13" t="e">
        <f>'Данные для ввода на bus.gov.ru'!#REF!*0.3</f>
        <v>#REF!</v>
      </c>
      <c r="C187" s="13" t="e">
        <f>'Данные для ввода на bus.gov.ru'!#REF!*0.4</f>
        <v>#REF!</v>
      </c>
      <c r="D187" s="26">
        <f>IFERROR((('Данные для ввода на bus.gov.ru'!#REF!/'Данные для ввода на bus.gov.ru'!#REF!)*100)*0.3,0)</f>
        <v>0</v>
      </c>
      <c r="E187" s="26" t="e">
        <f t="shared" si="0"/>
        <v>#REF!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customHeight="1" x14ac:dyDescent="0.2">
      <c r="A188" s="3" t="e">
        <f>'Данные для ввода на bus.gov.ru'!#REF!</f>
        <v>#REF!</v>
      </c>
      <c r="B188" s="13" t="e">
        <f>'Данные для ввода на bus.gov.ru'!#REF!*0.3</f>
        <v>#REF!</v>
      </c>
      <c r="C188" s="13" t="e">
        <f>'Данные для ввода на bus.gov.ru'!#REF!*0.4</f>
        <v>#REF!</v>
      </c>
      <c r="D188" s="26">
        <f>IFERROR((('Данные для ввода на bus.gov.ru'!#REF!/'Данные для ввода на bus.gov.ru'!#REF!)*100)*0.3,0)</f>
        <v>0</v>
      </c>
      <c r="E188" s="26" t="e">
        <f t="shared" si="0"/>
        <v>#REF!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customHeight="1" x14ac:dyDescent="0.2">
      <c r="A189" s="3" t="e">
        <f>'Данные для ввода на bus.gov.ru'!#REF!</f>
        <v>#REF!</v>
      </c>
      <c r="B189" s="13" t="e">
        <f>'Данные для ввода на bus.gov.ru'!#REF!*0.3</f>
        <v>#REF!</v>
      </c>
      <c r="C189" s="13" t="e">
        <f>'Данные для ввода на bus.gov.ru'!#REF!*0.4</f>
        <v>#REF!</v>
      </c>
      <c r="D189" s="26">
        <f>IFERROR((('Данные для ввода на bus.gov.ru'!#REF!/'Данные для ввода на bus.gov.ru'!#REF!)*100)*0.3,0)</f>
        <v>0</v>
      </c>
      <c r="E189" s="26" t="e">
        <f t="shared" si="0"/>
        <v>#REF!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customHeight="1" x14ac:dyDescent="0.2">
      <c r="A190" s="3" t="e">
        <f>'Данные для ввода на bus.gov.ru'!#REF!</f>
        <v>#REF!</v>
      </c>
      <c r="B190" s="13" t="e">
        <f>'Данные для ввода на bus.gov.ru'!#REF!*0.3</f>
        <v>#REF!</v>
      </c>
      <c r="C190" s="13" t="e">
        <f>'Данные для ввода на bus.gov.ru'!#REF!*0.4</f>
        <v>#REF!</v>
      </c>
      <c r="D190" s="26">
        <f>IFERROR((('Данные для ввода на bus.gov.ru'!#REF!/'Данные для ввода на bus.gov.ru'!#REF!)*100)*0.3,0)</f>
        <v>0</v>
      </c>
      <c r="E190" s="26" t="e">
        <f t="shared" si="0"/>
        <v>#REF!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customHeight="1" x14ac:dyDescent="0.2">
      <c r="A191" s="3" t="e">
        <f>'Данные для ввода на bus.gov.ru'!#REF!</f>
        <v>#REF!</v>
      </c>
      <c r="B191" s="13" t="e">
        <f>'Данные для ввода на bus.gov.ru'!#REF!*0.3</f>
        <v>#REF!</v>
      </c>
      <c r="C191" s="13" t="e">
        <f>'Данные для ввода на bus.gov.ru'!#REF!*0.4</f>
        <v>#REF!</v>
      </c>
      <c r="D191" s="26">
        <f>IFERROR((('Данные для ввода на bus.gov.ru'!#REF!/'Данные для ввода на bus.gov.ru'!#REF!)*100)*0.3,0)</f>
        <v>0</v>
      </c>
      <c r="E191" s="26" t="e">
        <f t="shared" si="0"/>
        <v>#REF!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customHeight="1" x14ac:dyDescent="0.2">
      <c r="A192" s="3" t="e">
        <f>'Данные для ввода на bus.gov.ru'!#REF!</f>
        <v>#REF!</v>
      </c>
      <c r="B192" s="13" t="e">
        <f>'Данные для ввода на bus.gov.ru'!#REF!*0.3</f>
        <v>#REF!</v>
      </c>
      <c r="C192" s="13" t="e">
        <f>'Данные для ввода на bus.gov.ru'!#REF!*0.4</f>
        <v>#REF!</v>
      </c>
      <c r="D192" s="26">
        <f>IFERROR((('Данные для ввода на bus.gov.ru'!#REF!/'Данные для ввода на bus.gov.ru'!#REF!)*100)*0.3,0)</f>
        <v>0</v>
      </c>
      <c r="E192" s="26" t="e">
        <f t="shared" si="0"/>
        <v>#REF!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customHeight="1" x14ac:dyDescent="0.2">
      <c r="A193" s="3" t="e">
        <f>'Данные для ввода на bus.gov.ru'!#REF!</f>
        <v>#REF!</v>
      </c>
      <c r="B193" s="13" t="e">
        <f>'Данные для ввода на bus.gov.ru'!#REF!*0.3</f>
        <v>#REF!</v>
      </c>
      <c r="C193" s="13" t="e">
        <f>'Данные для ввода на bus.gov.ru'!#REF!*0.4</f>
        <v>#REF!</v>
      </c>
      <c r="D193" s="26">
        <f>IFERROR((('Данные для ввода на bus.gov.ru'!#REF!/'Данные для ввода на bus.gov.ru'!#REF!)*100)*0.3,0)</f>
        <v>0</v>
      </c>
      <c r="E193" s="26" t="e">
        <f t="shared" si="0"/>
        <v>#REF!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customHeight="1" x14ac:dyDescent="0.2">
      <c r="A194" s="3" t="e">
        <f>'Данные для ввода на bus.gov.ru'!#REF!</f>
        <v>#REF!</v>
      </c>
      <c r="B194" s="13" t="e">
        <f>'Данные для ввода на bus.gov.ru'!#REF!*0.3</f>
        <v>#REF!</v>
      </c>
      <c r="C194" s="13" t="e">
        <f>'Данные для ввода на bus.gov.ru'!#REF!*0.4</f>
        <v>#REF!</v>
      </c>
      <c r="D194" s="26">
        <f>IFERROR((('Данные для ввода на bus.gov.ru'!#REF!/'Данные для ввода на bus.gov.ru'!#REF!)*100)*0.3,0)</f>
        <v>0</v>
      </c>
      <c r="E194" s="26" t="e">
        <f t="shared" si="0"/>
        <v>#REF!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customHeight="1" x14ac:dyDescent="0.2">
      <c r="A195" s="3" t="e">
        <f>'Данные для ввода на bus.gov.ru'!#REF!</f>
        <v>#REF!</v>
      </c>
      <c r="B195" s="13" t="e">
        <f>'Данные для ввода на bus.gov.ru'!#REF!*0.3</f>
        <v>#REF!</v>
      </c>
      <c r="C195" s="13" t="e">
        <f>'Данные для ввода на bus.gov.ru'!#REF!*0.4</f>
        <v>#REF!</v>
      </c>
      <c r="D195" s="26">
        <f>IFERROR((('Данные для ввода на bus.gov.ru'!#REF!/'Данные для ввода на bus.gov.ru'!#REF!)*100)*0.3,0)</f>
        <v>0</v>
      </c>
      <c r="E195" s="26" t="e">
        <f t="shared" si="0"/>
        <v>#REF!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customHeight="1" x14ac:dyDescent="0.2">
      <c r="A196" s="3" t="e">
        <f>'Данные для ввода на bus.gov.ru'!#REF!</f>
        <v>#REF!</v>
      </c>
      <c r="B196" s="13" t="e">
        <f>'Данные для ввода на bus.gov.ru'!#REF!*0.3</f>
        <v>#REF!</v>
      </c>
      <c r="C196" s="13" t="e">
        <f>'Данные для ввода на bus.gov.ru'!#REF!*0.4</f>
        <v>#REF!</v>
      </c>
      <c r="D196" s="26">
        <f>IFERROR((('Данные для ввода на bus.gov.ru'!#REF!/'Данные для ввода на bus.gov.ru'!#REF!)*100)*0.3,0)</f>
        <v>0</v>
      </c>
      <c r="E196" s="26" t="e">
        <f t="shared" si="0"/>
        <v>#REF!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customHeight="1" x14ac:dyDescent="0.2">
      <c r="A197" s="3" t="e">
        <f>'Данные для ввода на bus.gov.ru'!#REF!</f>
        <v>#REF!</v>
      </c>
      <c r="B197" s="13" t="e">
        <f>'Данные для ввода на bus.gov.ru'!#REF!*0.3</f>
        <v>#REF!</v>
      </c>
      <c r="C197" s="13" t="e">
        <f>'Данные для ввода на bus.gov.ru'!#REF!*0.4</f>
        <v>#REF!</v>
      </c>
      <c r="D197" s="26">
        <f>IFERROR((('Данные для ввода на bus.gov.ru'!#REF!/'Данные для ввода на bus.gov.ru'!#REF!)*100)*0.3,0)</f>
        <v>0</v>
      </c>
      <c r="E197" s="26" t="e">
        <f t="shared" si="0"/>
        <v>#REF!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customHeight="1" x14ac:dyDescent="0.2">
      <c r="A198" s="3" t="e">
        <f>'Данные для ввода на bus.gov.ru'!#REF!</f>
        <v>#REF!</v>
      </c>
      <c r="B198" s="13" t="e">
        <f>'Данные для ввода на bus.gov.ru'!#REF!*0.3</f>
        <v>#REF!</v>
      </c>
      <c r="C198" s="13" t="e">
        <f>'Данные для ввода на bus.gov.ru'!#REF!*0.4</f>
        <v>#REF!</v>
      </c>
      <c r="D198" s="26">
        <f>IFERROR((('Данные для ввода на bus.gov.ru'!#REF!/'Данные для ввода на bus.gov.ru'!#REF!)*100)*0.3,0)</f>
        <v>0</v>
      </c>
      <c r="E198" s="26" t="e">
        <f t="shared" si="0"/>
        <v>#REF!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customHeight="1" x14ac:dyDescent="0.2">
      <c r="A199" s="3" t="e">
        <f>'Данные для ввода на bus.gov.ru'!#REF!</f>
        <v>#REF!</v>
      </c>
      <c r="B199" s="13" t="e">
        <f>'Данные для ввода на bus.gov.ru'!#REF!*0.3</f>
        <v>#REF!</v>
      </c>
      <c r="C199" s="13" t="e">
        <f>'Данные для ввода на bus.gov.ru'!#REF!*0.4</f>
        <v>#REF!</v>
      </c>
      <c r="D199" s="26">
        <f>IFERROR((('Данные для ввода на bus.gov.ru'!#REF!/'Данные для ввода на bus.gov.ru'!#REF!)*100)*0.3,0)</f>
        <v>0</v>
      </c>
      <c r="E199" s="26" t="e">
        <f t="shared" si="0"/>
        <v>#REF!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customHeight="1" x14ac:dyDescent="0.2">
      <c r="A200" s="3" t="e">
        <f>'Данные для ввода на bus.gov.ru'!#REF!</f>
        <v>#REF!</v>
      </c>
      <c r="B200" s="13" t="e">
        <f>'Данные для ввода на bus.gov.ru'!#REF!*0.3</f>
        <v>#REF!</v>
      </c>
      <c r="C200" s="13" t="e">
        <f>'Данные для ввода на bus.gov.ru'!#REF!*0.4</f>
        <v>#REF!</v>
      </c>
      <c r="D200" s="26">
        <f>IFERROR((('Данные для ввода на bus.gov.ru'!#REF!/'Данные для ввода на bus.gov.ru'!#REF!)*100)*0.3,0)</f>
        <v>0</v>
      </c>
      <c r="E200" s="26" t="e">
        <f t="shared" si="0"/>
        <v>#REF!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customHeight="1" x14ac:dyDescent="0.2">
      <c r="A201" s="3" t="e">
        <f>'Данные для ввода на bus.gov.ru'!#REF!</f>
        <v>#REF!</v>
      </c>
      <c r="B201" s="13" t="e">
        <f>'Данные для ввода на bus.gov.ru'!#REF!*0.3</f>
        <v>#REF!</v>
      </c>
      <c r="C201" s="13" t="e">
        <f>'Данные для ввода на bus.gov.ru'!#REF!*0.4</f>
        <v>#REF!</v>
      </c>
      <c r="D201" s="26">
        <f>IFERROR((('Данные для ввода на bus.gov.ru'!#REF!/'Данные для ввода на bus.gov.ru'!#REF!)*100)*0.3,0)</f>
        <v>0</v>
      </c>
      <c r="E201" s="26" t="e">
        <f t="shared" si="0"/>
        <v>#REF!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customHeight="1" x14ac:dyDescent="0.2">
      <c r="A202" s="3" t="e">
        <f>'Данные для ввода на bus.gov.ru'!#REF!</f>
        <v>#REF!</v>
      </c>
      <c r="B202" s="13" t="e">
        <f>'Данные для ввода на bus.gov.ru'!#REF!*0.3</f>
        <v>#REF!</v>
      </c>
      <c r="C202" s="13" t="e">
        <f>'Данные для ввода на bus.gov.ru'!#REF!*0.4</f>
        <v>#REF!</v>
      </c>
      <c r="D202" s="26">
        <f>IFERROR((('Данные для ввода на bus.gov.ru'!#REF!/'Данные для ввода на bus.gov.ru'!#REF!)*100)*0.3,0)</f>
        <v>0</v>
      </c>
      <c r="E202" s="26" t="e">
        <f t="shared" si="0"/>
        <v>#REF!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customHeight="1" x14ac:dyDescent="0.2">
      <c r="A203" s="3" t="e">
        <f>'Данные для ввода на bus.gov.ru'!#REF!</f>
        <v>#REF!</v>
      </c>
      <c r="B203" s="13" t="e">
        <f>'Данные для ввода на bus.gov.ru'!#REF!*0.3</f>
        <v>#REF!</v>
      </c>
      <c r="C203" s="13" t="e">
        <f>'Данные для ввода на bus.gov.ru'!#REF!*0.4</f>
        <v>#REF!</v>
      </c>
      <c r="D203" s="26">
        <f>IFERROR((('Данные для ввода на bus.gov.ru'!#REF!/'Данные для ввода на bus.gov.ru'!#REF!)*100)*0.3,0)</f>
        <v>0</v>
      </c>
      <c r="E203" s="26" t="e">
        <f t="shared" si="0"/>
        <v>#REF!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customHeight="1" x14ac:dyDescent="0.2">
      <c r="A204" s="3" t="e">
        <f>'Данные для ввода на bus.gov.ru'!#REF!</f>
        <v>#REF!</v>
      </c>
      <c r="B204" s="13" t="e">
        <f>'Данные для ввода на bus.gov.ru'!#REF!*0.3</f>
        <v>#REF!</v>
      </c>
      <c r="C204" s="13" t="e">
        <f>'Данные для ввода на bus.gov.ru'!#REF!*0.4</f>
        <v>#REF!</v>
      </c>
      <c r="D204" s="26">
        <f>IFERROR((('Данные для ввода на bus.gov.ru'!#REF!/'Данные для ввода на bus.gov.ru'!#REF!)*100)*0.3,0)</f>
        <v>0</v>
      </c>
      <c r="E204" s="26" t="e">
        <f t="shared" si="0"/>
        <v>#REF!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2"/>
    </row>
    <row r="205" spans="1:26" ht="15.75" customHeight="1" x14ac:dyDescent="0.2">
      <c r="A205" s="3" t="e">
        <f>'Данные для ввода на bus.gov.ru'!#REF!</f>
        <v>#REF!</v>
      </c>
      <c r="B205" s="13" t="e">
        <f>'Данные для ввода на bus.gov.ru'!#REF!*0.3</f>
        <v>#REF!</v>
      </c>
      <c r="C205" s="13" t="e">
        <f>'Данные для ввода на bus.gov.ru'!#REF!*0.4</f>
        <v>#REF!</v>
      </c>
      <c r="D205" s="26">
        <f>IFERROR((('Данные для ввода на bus.gov.ru'!#REF!/'Данные для ввода на bus.gov.ru'!#REF!)*100)*0.3,0)</f>
        <v>0</v>
      </c>
      <c r="E205" s="26" t="e">
        <f t="shared" si="0"/>
        <v>#REF!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2"/>
    </row>
    <row r="206" spans="1:26" ht="15.75" customHeight="1" x14ac:dyDescent="0.2">
      <c r="A206" s="3" t="e">
        <f>'Данные для ввода на bus.gov.ru'!#REF!</f>
        <v>#REF!</v>
      </c>
      <c r="B206" s="13" t="e">
        <f>'Данные для ввода на bus.gov.ru'!#REF!*0.3</f>
        <v>#REF!</v>
      </c>
      <c r="C206" s="13" t="e">
        <f>'Данные для ввода на bus.gov.ru'!#REF!*0.4</f>
        <v>#REF!</v>
      </c>
      <c r="D206" s="26">
        <f>IFERROR((('Данные для ввода на bus.gov.ru'!#REF!/'Данные для ввода на bus.gov.ru'!#REF!)*100)*0.3,0)</f>
        <v>0</v>
      </c>
      <c r="E206" s="26" t="e">
        <f t="shared" si="0"/>
        <v>#REF!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2"/>
    </row>
    <row r="207" spans="1:26" ht="15.75" customHeight="1" x14ac:dyDescent="0.2">
      <c r="A207" s="3" t="e">
        <f>'Данные для ввода на bus.gov.ru'!#REF!</f>
        <v>#REF!</v>
      </c>
      <c r="B207" s="13" t="e">
        <f>'Данные для ввода на bus.gov.ru'!#REF!*0.3</f>
        <v>#REF!</v>
      </c>
      <c r="C207" s="13" t="e">
        <f>'Данные для ввода на bus.gov.ru'!#REF!*0.4</f>
        <v>#REF!</v>
      </c>
      <c r="D207" s="26">
        <f>IFERROR((('Данные для ввода на bus.gov.ru'!#REF!/'Данные для ввода на bus.gov.ru'!#REF!)*100)*0.3,0)</f>
        <v>0</v>
      </c>
      <c r="E207" s="26" t="e">
        <f t="shared" si="0"/>
        <v>#REF!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2"/>
    </row>
    <row r="208" spans="1:26" ht="15.75" customHeight="1" x14ac:dyDescent="0.2">
      <c r="A208" s="3" t="e">
        <f>'Данные для ввода на bus.gov.ru'!#REF!</f>
        <v>#REF!</v>
      </c>
      <c r="B208" s="13" t="e">
        <f>'Данные для ввода на bus.gov.ru'!#REF!*0.3</f>
        <v>#REF!</v>
      </c>
      <c r="C208" s="13" t="e">
        <f>'Данные для ввода на bus.gov.ru'!#REF!*0.4</f>
        <v>#REF!</v>
      </c>
      <c r="D208" s="26">
        <f>IFERROR((('Данные для ввода на bus.gov.ru'!#REF!/'Данные для ввода на bus.gov.ru'!#REF!)*100)*0.3,0)</f>
        <v>0</v>
      </c>
      <c r="E208" s="26" t="e">
        <f t="shared" si="0"/>
        <v>#REF!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2"/>
    </row>
    <row r="209" spans="1:26" ht="15.75" customHeight="1" x14ac:dyDescent="0.2">
      <c r="A209" s="3" t="e">
        <f>'Данные для ввода на bus.gov.ru'!#REF!</f>
        <v>#REF!</v>
      </c>
      <c r="B209" s="13" t="e">
        <f>'Данные для ввода на bus.gov.ru'!#REF!*0.3</f>
        <v>#REF!</v>
      </c>
      <c r="C209" s="13" t="e">
        <f>'Данные для ввода на bus.gov.ru'!#REF!*0.4</f>
        <v>#REF!</v>
      </c>
      <c r="D209" s="26">
        <f>IFERROR((('Данные для ввода на bus.gov.ru'!#REF!/'Данные для ввода на bus.gov.ru'!#REF!)*100)*0.3,0)</f>
        <v>0</v>
      </c>
      <c r="E209" s="26" t="e">
        <f t="shared" si="0"/>
        <v>#REF!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2"/>
    </row>
    <row r="210" spans="1:26" ht="15.75" customHeight="1" x14ac:dyDescent="0.2">
      <c r="A210" s="3" t="e">
        <f>'Данные для ввода на bus.gov.ru'!#REF!</f>
        <v>#REF!</v>
      </c>
      <c r="B210" s="13" t="e">
        <f>'Данные для ввода на bus.gov.ru'!#REF!*0.3</f>
        <v>#REF!</v>
      </c>
      <c r="C210" s="13" t="e">
        <f>'Данные для ввода на bus.gov.ru'!#REF!*0.4</f>
        <v>#REF!</v>
      </c>
      <c r="D210" s="26">
        <f>IFERROR((('Данные для ввода на bus.gov.ru'!#REF!/'Данные для ввода на bus.gov.ru'!#REF!)*100)*0.3,0)</f>
        <v>0</v>
      </c>
      <c r="E210" s="26" t="e">
        <f t="shared" si="0"/>
        <v>#REF!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2"/>
    </row>
    <row r="211" spans="1:26" ht="15.75" customHeight="1" x14ac:dyDescent="0.2">
      <c r="A211" s="3" t="e">
        <f>'Данные для ввода на bus.gov.ru'!#REF!</f>
        <v>#REF!</v>
      </c>
      <c r="B211" s="13" t="e">
        <f>'Данные для ввода на bus.gov.ru'!#REF!*0.3</f>
        <v>#REF!</v>
      </c>
      <c r="C211" s="13" t="e">
        <f>'Данные для ввода на bus.gov.ru'!#REF!*0.4</f>
        <v>#REF!</v>
      </c>
      <c r="D211" s="26">
        <f>IFERROR((('Данные для ввода на bus.gov.ru'!#REF!/'Данные для ввода на bus.gov.ru'!#REF!)*100)*0.3,0)</f>
        <v>0</v>
      </c>
      <c r="E211" s="26" t="e">
        <f t="shared" si="0"/>
        <v>#REF!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2"/>
    </row>
    <row r="212" spans="1:26" ht="15.75" customHeight="1" x14ac:dyDescent="0.2">
      <c r="A212" s="3" t="e">
        <f>'Данные для ввода на bus.gov.ru'!#REF!</f>
        <v>#REF!</v>
      </c>
      <c r="B212" s="13" t="e">
        <f>'Данные для ввода на bus.gov.ru'!#REF!*0.3</f>
        <v>#REF!</v>
      </c>
      <c r="C212" s="13" t="e">
        <f>'Данные для ввода на bus.gov.ru'!#REF!*0.4</f>
        <v>#REF!</v>
      </c>
      <c r="D212" s="26">
        <f>IFERROR((('Данные для ввода на bus.gov.ru'!#REF!/'Данные для ввода на bus.gov.ru'!#REF!)*100)*0.3,0)</f>
        <v>0</v>
      </c>
      <c r="E212" s="26" t="e">
        <f t="shared" si="0"/>
        <v>#REF!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2"/>
    </row>
    <row r="213" spans="1:26" ht="15.75" customHeight="1" x14ac:dyDescent="0.2">
      <c r="A213" s="3" t="e">
        <f>'Данные для ввода на bus.gov.ru'!#REF!</f>
        <v>#REF!</v>
      </c>
      <c r="B213" s="13" t="e">
        <f>'Данные для ввода на bus.gov.ru'!#REF!*0.3</f>
        <v>#REF!</v>
      </c>
      <c r="C213" s="13" t="e">
        <f>'Данные для ввода на bus.gov.ru'!#REF!*0.4</f>
        <v>#REF!</v>
      </c>
      <c r="D213" s="26">
        <f>IFERROR((('Данные для ввода на bus.gov.ru'!#REF!/'Данные для ввода на bus.gov.ru'!#REF!)*100)*0.3,0)</f>
        <v>0</v>
      </c>
      <c r="E213" s="26" t="e">
        <f t="shared" si="0"/>
        <v>#REF!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2"/>
    </row>
    <row r="214" spans="1:26" ht="15.75" customHeight="1" x14ac:dyDescent="0.2">
      <c r="A214" s="3" t="e">
        <f>'Данные для ввода на bus.gov.ru'!#REF!</f>
        <v>#REF!</v>
      </c>
      <c r="B214" s="13" t="e">
        <f>'Данные для ввода на bus.gov.ru'!#REF!*0.3</f>
        <v>#REF!</v>
      </c>
      <c r="C214" s="13" t="e">
        <f>'Данные для ввода на bus.gov.ru'!#REF!*0.4</f>
        <v>#REF!</v>
      </c>
      <c r="D214" s="26">
        <f>IFERROR((('Данные для ввода на bus.gov.ru'!#REF!/'Данные для ввода на bus.gov.ru'!#REF!)*100)*0.3,0)</f>
        <v>0</v>
      </c>
      <c r="E214" s="26" t="e">
        <f t="shared" si="0"/>
        <v>#REF!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2"/>
    </row>
    <row r="215" spans="1:26" ht="15.75" customHeight="1" x14ac:dyDescent="0.2">
      <c r="A215" s="3" t="e">
        <f>'Данные для ввода на bus.gov.ru'!#REF!</f>
        <v>#REF!</v>
      </c>
      <c r="B215" s="13" t="e">
        <f>'Данные для ввода на bus.gov.ru'!#REF!*0.3</f>
        <v>#REF!</v>
      </c>
      <c r="C215" s="13" t="e">
        <f>'Данные для ввода на bus.gov.ru'!#REF!*0.4</f>
        <v>#REF!</v>
      </c>
      <c r="D215" s="26">
        <f>IFERROR((('Данные для ввода на bus.gov.ru'!#REF!/'Данные для ввода на bus.gov.ru'!#REF!)*100)*0.3,0)</f>
        <v>0</v>
      </c>
      <c r="E215" s="26" t="e">
        <f t="shared" si="0"/>
        <v>#REF!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2"/>
    </row>
    <row r="216" spans="1:26" ht="15.75" customHeight="1" x14ac:dyDescent="0.2">
      <c r="A216" s="3" t="e">
        <f>'Данные для ввода на bus.gov.ru'!#REF!</f>
        <v>#REF!</v>
      </c>
      <c r="B216" s="13" t="e">
        <f>'Данные для ввода на bus.gov.ru'!#REF!*0.3</f>
        <v>#REF!</v>
      </c>
      <c r="C216" s="13" t="e">
        <f>'Данные для ввода на bus.gov.ru'!#REF!*0.4</f>
        <v>#REF!</v>
      </c>
      <c r="D216" s="26">
        <f>IFERROR((('Данные для ввода на bus.gov.ru'!#REF!/'Данные для ввода на bus.gov.ru'!#REF!)*100)*0.3,0)</f>
        <v>0</v>
      </c>
      <c r="E216" s="26" t="e">
        <f t="shared" si="0"/>
        <v>#REF!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2"/>
    </row>
    <row r="217" spans="1:26" ht="15.75" customHeight="1" x14ac:dyDescent="0.2">
      <c r="A217" s="3" t="e">
        <f>'Данные для ввода на bus.gov.ru'!#REF!</f>
        <v>#REF!</v>
      </c>
      <c r="B217" s="13" t="e">
        <f>'Данные для ввода на bus.gov.ru'!#REF!*0.3</f>
        <v>#REF!</v>
      </c>
      <c r="C217" s="13" t="e">
        <f>'Данные для ввода на bus.gov.ru'!#REF!*0.4</f>
        <v>#REF!</v>
      </c>
      <c r="D217" s="26">
        <f>IFERROR((('Данные для ввода на bus.gov.ru'!#REF!/'Данные для ввода на bus.gov.ru'!#REF!)*100)*0.3,0)</f>
        <v>0</v>
      </c>
      <c r="E217" s="26" t="e">
        <f t="shared" si="0"/>
        <v>#REF!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2"/>
    </row>
    <row r="218" spans="1:26" ht="15.75" customHeight="1" x14ac:dyDescent="0.2">
      <c r="A218" s="3" t="e">
        <f>'Данные для ввода на bus.gov.ru'!#REF!</f>
        <v>#REF!</v>
      </c>
      <c r="B218" s="13" t="e">
        <f>'Данные для ввода на bus.gov.ru'!#REF!*0.3</f>
        <v>#REF!</v>
      </c>
      <c r="C218" s="13" t="e">
        <f>'Данные для ввода на bus.gov.ru'!#REF!*0.4</f>
        <v>#REF!</v>
      </c>
      <c r="D218" s="26">
        <f>IFERROR((('Данные для ввода на bus.gov.ru'!#REF!/'Данные для ввода на bus.gov.ru'!#REF!)*100)*0.3,0)</f>
        <v>0</v>
      </c>
      <c r="E218" s="26" t="e">
        <f t="shared" si="0"/>
        <v>#REF!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2"/>
    </row>
    <row r="219" spans="1:26" ht="15.75" customHeight="1" x14ac:dyDescent="0.2">
      <c r="A219" s="3" t="e">
        <f>'Данные для ввода на bus.gov.ru'!#REF!</f>
        <v>#REF!</v>
      </c>
      <c r="B219" s="13" t="e">
        <f>'Данные для ввода на bus.gov.ru'!#REF!*0.3</f>
        <v>#REF!</v>
      </c>
      <c r="C219" s="13" t="e">
        <f>'Данные для ввода на bus.gov.ru'!#REF!*0.4</f>
        <v>#REF!</v>
      </c>
      <c r="D219" s="26">
        <f>IFERROR((('Данные для ввода на bus.gov.ru'!#REF!/'Данные для ввода на bus.gov.ru'!#REF!)*100)*0.3,0)</f>
        <v>0</v>
      </c>
      <c r="E219" s="26" t="e">
        <f t="shared" si="0"/>
        <v>#REF!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2"/>
    </row>
    <row r="220" spans="1:26" ht="15.75" customHeight="1" x14ac:dyDescent="0.2">
      <c r="A220" s="3" t="e">
        <f>'Данные для ввода на bus.gov.ru'!#REF!</f>
        <v>#REF!</v>
      </c>
      <c r="B220" s="13" t="e">
        <f>'Данные для ввода на bus.gov.ru'!#REF!*0.3</f>
        <v>#REF!</v>
      </c>
      <c r="C220" s="13" t="e">
        <f>'Данные для ввода на bus.gov.ru'!#REF!*0.4</f>
        <v>#REF!</v>
      </c>
      <c r="D220" s="26">
        <f>IFERROR((('Данные для ввода на bus.gov.ru'!#REF!/'Данные для ввода на bus.gov.ru'!#REF!)*100)*0.3,0)</f>
        <v>0</v>
      </c>
      <c r="E220" s="26" t="e">
        <f t="shared" si="0"/>
        <v>#REF!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2"/>
    </row>
    <row r="221" spans="1:26" ht="15.75" customHeight="1" x14ac:dyDescent="0.2">
      <c r="A221" s="3" t="e">
        <f>'Данные для ввода на bus.gov.ru'!#REF!</f>
        <v>#REF!</v>
      </c>
      <c r="B221" s="13" t="e">
        <f>'Данные для ввода на bus.gov.ru'!#REF!*0.3</f>
        <v>#REF!</v>
      </c>
      <c r="C221" s="13" t="e">
        <f>'Данные для ввода на bus.gov.ru'!#REF!*0.4</f>
        <v>#REF!</v>
      </c>
      <c r="D221" s="26">
        <f>IFERROR((('Данные для ввода на bus.gov.ru'!#REF!/'Данные для ввода на bus.gov.ru'!#REF!)*100)*0.3,0)</f>
        <v>0</v>
      </c>
      <c r="E221" s="26" t="e">
        <f t="shared" si="0"/>
        <v>#REF!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2"/>
    </row>
    <row r="222" spans="1:26" ht="15.75" customHeight="1" x14ac:dyDescent="0.2">
      <c r="A222" s="3" t="e">
        <f>'Данные для ввода на bus.gov.ru'!#REF!</f>
        <v>#REF!</v>
      </c>
      <c r="B222" s="13" t="e">
        <f>'Данные для ввода на bus.gov.ru'!#REF!*0.3</f>
        <v>#REF!</v>
      </c>
      <c r="C222" s="13" t="e">
        <f>'Данные для ввода на bus.gov.ru'!#REF!*0.4</f>
        <v>#REF!</v>
      </c>
      <c r="D222" s="26">
        <f>IFERROR((('Данные для ввода на bus.gov.ru'!#REF!/'Данные для ввода на bus.gov.ru'!#REF!)*100)*0.3,0)</f>
        <v>0</v>
      </c>
      <c r="E222" s="26" t="e">
        <f t="shared" si="0"/>
        <v>#REF!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2"/>
    </row>
    <row r="223" spans="1:26" ht="15.75" customHeight="1" x14ac:dyDescent="0.2">
      <c r="A223" s="3" t="e">
        <f>'Данные для ввода на bus.gov.ru'!#REF!</f>
        <v>#REF!</v>
      </c>
      <c r="B223" s="13" t="e">
        <f>'Данные для ввода на bus.gov.ru'!#REF!*0.3</f>
        <v>#REF!</v>
      </c>
      <c r="C223" s="13" t="e">
        <f>'Данные для ввода на bus.gov.ru'!#REF!*0.4</f>
        <v>#REF!</v>
      </c>
      <c r="D223" s="26">
        <f>IFERROR((('Данные для ввода на bus.gov.ru'!#REF!/'Данные для ввода на bus.gov.ru'!#REF!)*100)*0.3,0)</f>
        <v>0</v>
      </c>
      <c r="E223" s="26" t="e">
        <f t="shared" si="0"/>
        <v>#REF!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2"/>
    </row>
    <row r="224" spans="1:26" ht="15.75" customHeight="1" x14ac:dyDescent="0.2">
      <c r="A224" s="3" t="e">
        <f>'Данные для ввода на bus.gov.ru'!#REF!</f>
        <v>#REF!</v>
      </c>
      <c r="B224" s="13" t="e">
        <f>'Данные для ввода на bus.gov.ru'!#REF!*0.3</f>
        <v>#REF!</v>
      </c>
      <c r="C224" s="13" t="e">
        <f>'Данные для ввода на bus.gov.ru'!#REF!*0.4</f>
        <v>#REF!</v>
      </c>
      <c r="D224" s="26">
        <f>IFERROR((('Данные для ввода на bus.gov.ru'!#REF!/'Данные для ввода на bus.gov.ru'!#REF!)*100)*0.3,0)</f>
        <v>0</v>
      </c>
      <c r="E224" s="26" t="e">
        <f t="shared" si="0"/>
        <v>#REF!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2"/>
    </row>
    <row r="225" spans="1:26" ht="15.75" customHeight="1" x14ac:dyDescent="0.2">
      <c r="A225" s="3" t="e">
        <f>'Данные для ввода на bus.gov.ru'!#REF!</f>
        <v>#REF!</v>
      </c>
      <c r="B225" s="13" t="e">
        <f>'Данные для ввода на bus.gov.ru'!#REF!*0.3</f>
        <v>#REF!</v>
      </c>
      <c r="C225" s="13" t="e">
        <f>'Данные для ввода на bus.gov.ru'!#REF!*0.4</f>
        <v>#REF!</v>
      </c>
      <c r="D225" s="26">
        <f>IFERROR((('Данные для ввода на bus.gov.ru'!#REF!/'Данные для ввода на bus.gov.ru'!#REF!)*100)*0.3,0)</f>
        <v>0</v>
      </c>
      <c r="E225" s="26" t="e">
        <f t="shared" si="0"/>
        <v>#REF!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2"/>
    </row>
    <row r="226" spans="1:26" ht="15.75" customHeight="1" x14ac:dyDescent="0.2">
      <c r="A226" s="3" t="e">
        <f>'Данные для ввода на bus.gov.ru'!#REF!</f>
        <v>#REF!</v>
      </c>
      <c r="B226" s="13" t="e">
        <f>'Данные для ввода на bus.gov.ru'!#REF!*0.3</f>
        <v>#REF!</v>
      </c>
      <c r="C226" s="13" t="e">
        <f>'Данные для ввода на bus.gov.ru'!#REF!*0.4</f>
        <v>#REF!</v>
      </c>
      <c r="D226" s="26">
        <f>IFERROR((('Данные для ввода на bus.gov.ru'!#REF!/'Данные для ввода на bus.gov.ru'!#REF!)*100)*0.3,0)</f>
        <v>0</v>
      </c>
      <c r="E226" s="26" t="e">
        <f t="shared" si="0"/>
        <v>#REF!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2"/>
    </row>
    <row r="227" spans="1:26" ht="15.75" customHeight="1" x14ac:dyDescent="0.2">
      <c r="A227" s="3" t="e">
        <f>'Данные для ввода на bus.gov.ru'!#REF!</f>
        <v>#REF!</v>
      </c>
      <c r="B227" s="13" t="e">
        <f>'Данные для ввода на bus.gov.ru'!#REF!*0.3</f>
        <v>#REF!</v>
      </c>
      <c r="C227" s="13" t="e">
        <f>'Данные для ввода на bus.gov.ru'!#REF!*0.4</f>
        <v>#REF!</v>
      </c>
      <c r="D227" s="26">
        <f>IFERROR((('Данные для ввода на bus.gov.ru'!#REF!/'Данные для ввода на bus.gov.ru'!#REF!)*100)*0.3,0)</f>
        <v>0</v>
      </c>
      <c r="E227" s="26" t="e">
        <f t="shared" si="0"/>
        <v>#REF!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2"/>
    </row>
    <row r="228" spans="1:26" ht="15.75" customHeight="1" x14ac:dyDescent="0.2">
      <c r="A228" s="3" t="e">
        <f>'Данные для ввода на bus.gov.ru'!#REF!</f>
        <v>#REF!</v>
      </c>
      <c r="B228" s="13" t="e">
        <f>'Данные для ввода на bus.gov.ru'!#REF!*0.3</f>
        <v>#REF!</v>
      </c>
      <c r="C228" s="13" t="e">
        <f>'Данные для ввода на bus.gov.ru'!#REF!*0.4</f>
        <v>#REF!</v>
      </c>
      <c r="D228" s="26">
        <f>IFERROR((('Данные для ввода на bus.gov.ru'!#REF!/'Данные для ввода на bus.gov.ru'!#REF!)*100)*0.3,0)</f>
        <v>0</v>
      </c>
      <c r="E228" s="26" t="e">
        <f t="shared" si="0"/>
        <v>#REF!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2"/>
    </row>
    <row r="229" spans="1:26" ht="15.75" customHeight="1" x14ac:dyDescent="0.2">
      <c r="A229" s="3" t="e">
        <f>'Данные для ввода на bus.gov.ru'!#REF!</f>
        <v>#REF!</v>
      </c>
      <c r="B229" s="13" t="e">
        <f>'Данные для ввода на bus.gov.ru'!#REF!*0.3</f>
        <v>#REF!</v>
      </c>
      <c r="C229" s="13" t="e">
        <f>'Данные для ввода на bus.gov.ru'!#REF!*0.4</f>
        <v>#REF!</v>
      </c>
      <c r="D229" s="26">
        <f>IFERROR((('Данные для ввода на bus.gov.ru'!#REF!/'Данные для ввода на bus.gov.ru'!#REF!)*100)*0.3,0)</f>
        <v>0</v>
      </c>
      <c r="E229" s="26" t="e">
        <f t="shared" si="0"/>
        <v>#REF!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2"/>
    </row>
    <row r="230" spans="1:26" ht="15.75" customHeight="1" x14ac:dyDescent="0.2">
      <c r="A230" s="3" t="e">
        <f>'Данные для ввода на bus.gov.ru'!#REF!</f>
        <v>#REF!</v>
      </c>
      <c r="B230" s="13" t="e">
        <f>'Данные для ввода на bus.gov.ru'!#REF!*0.3</f>
        <v>#REF!</v>
      </c>
      <c r="C230" s="13" t="e">
        <f>'Данные для ввода на bus.gov.ru'!#REF!*0.4</f>
        <v>#REF!</v>
      </c>
      <c r="D230" s="26">
        <f>IFERROR((('Данные для ввода на bus.gov.ru'!#REF!/'Данные для ввода на bus.gov.ru'!#REF!)*100)*0.3,0)</f>
        <v>0</v>
      </c>
      <c r="E230" s="26" t="e">
        <f t="shared" si="0"/>
        <v>#REF!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2"/>
    </row>
    <row r="231" spans="1:26" ht="15.75" customHeight="1" x14ac:dyDescent="0.2">
      <c r="A231" s="3" t="e">
        <f>'Данные для ввода на bus.gov.ru'!#REF!</f>
        <v>#REF!</v>
      </c>
      <c r="B231" s="13" t="e">
        <f>'Данные для ввода на bus.gov.ru'!#REF!*0.3</f>
        <v>#REF!</v>
      </c>
      <c r="C231" s="13" t="e">
        <f>'Данные для ввода на bus.gov.ru'!#REF!*0.4</f>
        <v>#REF!</v>
      </c>
      <c r="D231" s="26">
        <f>IFERROR((('Данные для ввода на bus.gov.ru'!#REF!/'Данные для ввода на bus.gov.ru'!#REF!)*100)*0.3,0)</f>
        <v>0</v>
      </c>
      <c r="E231" s="26" t="e">
        <f t="shared" si="0"/>
        <v>#REF!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2"/>
    </row>
    <row r="232" spans="1:26" ht="15.75" customHeight="1" x14ac:dyDescent="0.2">
      <c r="A232" s="3" t="str">
        <f>'Данные для ввода на bus.gov.ru'!D2</f>
        <v>МБОУ "Сентелекская средняя общеобразовательная школа"</v>
      </c>
      <c r="B232" s="13">
        <f>'Данные для ввода на bus.gov.ru'!AH2*0.3</f>
        <v>18</v>
      </c>
      <c r="C232" s="13">
        <f>'Данные для ввода на bus.gov.ru'!AL2*0.4</f>
        <v>32</v>
      </c>
      <c r="D232" s="26">
        <f>IFERROR((('Данные для ввода на bus.gov.ru'!AN2/'Данные для ввода на bus.gov.ru'!AO2)*100)*0.3,0)</f>
        <v>25.000000000000004</v>
      </c>
      <c r="E232" s="26">
        <f t="shared" si="0"/>
        <v>75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2"/>
    </row>
    <row r="233" spans="1:26" ht="15.75" customHeight="1" x14ac:dyDescent="0.2">
      <c r="A233" s="3" t="e">
        <f>'Данные для ввода на bus.gov.ru'!#REF!</f>
        <v>#REF!</v>
      </c>
      <c r="B233" s="13" t="e">
        <f>'Данные для ввода на bus.gov.ru'!#REF!*0.3</f>
        <v>#REF!</v>
      </c>
      <c r="C233" s="13" t="e">
        <f>'Данные для ввода на bus.gov.ru'!#REF!*0.4</f>
        <v>#REF!</v>
      </c>
      <c r="D233" s="26">
        <f>IFERROR((('Данные для ввода на bus.gov.ru'!#REF!/'Данные для ввода на bus.gov.ru'!#REF!)*100)*0.3,0)</f>
        <v>0</v>
      </c>
      <c r="E233" s="26" t="e">
        <f t="shared" si="0"/>
        <v>#REF!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2"/>
    </row>
    <row r="234" spans="1:26" ht="15.75" customHeight="1" x14ac:dyDescent="0.2">
      <c r="A234" s="3" t="e">
        <f>'Данные для ввода на bus.gov.ru'!#REF!</f>
        <v>#REF!</v>
      </c>
      <c r="B234" s="13" t="e">
        <f>'Данные для ввода на bus.gov.ru'!#REF!*0.3</f>
        <v>#REF!</v>
      </c>
      <c r="C234" s="13" t="e">
        <f>'Данные для ввода на bus.gov.ru'!#REF!*0.4</f>
        <v>#REF!</v>
      </c>
      <c r="D234" s="26">
        <f>IFERROR((('Данные для ввода на bus.gov.ru'!#REF!/'Данные для ввода на bus.gov.ru'!#REF!)*100)*0.3,0)</f>
        <v>0</v>
      </c>
      <c r="E234" s="26" t="e">
        <f t="shared" si="0"/>
        <v>#REF!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2"/>
    </row>
    <row r="235" spans="1:26" ht="15.75" customHeight="1" x14ac:dyDescent="0.2">
      <c r="A235" s="3" t="e">
        <f>'Данные для ввода на bus.gov.ru'!#REF!</f>
        <v>#REF!</v>
      </c>
      <c r="B235" s="13" t="e">
        <f>'Данные для ввода на bus.gov.ru'!#REF!*0.3</f>
        <v>#REF!</v>
      </c>
      <c r="C235" s="13" t="e">
        <f>'Данные для ввода на bus.gov.ru'!#REF!*0.4</f>
        <v>#REF!</v>
      </c>
      <c r="D235" s="26">
        <f>IFERROR((('Данные для ввода на bus.gov.ru'!#REF!/'Данные для ввода на bus.gov.ru'!#REF!)*100)*0.3,0)</f>
        <v>0</v>
      </c>
      <c r="E235" s="26" t="e">
        <f t="shared" si="0"/>
        <v>#REF!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2"/>
    </row>
    <row r="236" spans="1:26" ht="15.75" customHeight="1" x14ac:dyDescent="0.2">
      <c r="A236" s="3" t="e">
        <f>'Данные для ввода на bus.gov.ru'!#REF!</f>
        <v>#REF!</v>
      </c>
      <c r="B236" s="13" t="e">
        <f>'Данные для ввода на bus.gov.ru'!#REF!*0.3</f>
        <v>#REF!</v>
      </c>
      <c r="C236" s="13" t="e">
        <f>'Данные для ввода на bus.gov.ru'!#REF!*0.4</f>
        <v>#REF!</v>
      </c>
      <c r="D236" s="26">
        <f>IFERROR((('Данные для ввода на bus.gov.ru'!#REF!/'Данные для ввода на bus.gov.ru'!#REF!)*100)*0.3,0)</f>
        <v>0</v>
      </c>
      <c r="E236" s="26" t="e">
        <f t="shared" si="0"/>
        <v>#REF!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2"/>
    </row>
    <row r="237" spans="1:26" ht="15.75" customHeight="1" x14ac:dyDescent="0.2">
      <c r="A237" s="3" t="e">
        <f>'Данные для ввода на bus.gov.ru'!#REF!</f>
        <v>#REF!</v>
      </c>
      <c r="B237" s="13" t="e">
        <f>'Данные для ввода на bus.gov.ru'!#REF!*0.3</f>
        <v>#REF!</v>
      </c>
      <c r="C237" s="13" t="e">
        <f>'Данные для ввода на bus.gov.ru'!#REF!*0.4</f>
        <v>#REF!</v>
      </c>
      <c r="D237" s="26">
        <f>IFERROR((('Данные для ввода на bus.gov.ru'!#REF!/'Данные для ввода на bus.gov.ru'!#REF!)*100)*0.3,0)</f>
        <v>0</v>
      </c>
      <c r="E237" s="26" t="e">
        <f t="shared" si="0"/>
        <v>#REF!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2"/>
    </row>
    <row r="238" spans="1:26" ht="15.75" customHeight="1" x14ac:dyDescent="0.2">
      <c r="A238" s="3" t="e">
        <f>'Данные для ввода на bus.gov.ru'!#REF!</f>
        <v>#REF!</v>
      </c>
      <c r="B238" s="13" t="e">
        <f>'Данные для ввода на bus.gov.ru'!#REF!*0.3</f>
        <v>#REF!</v>
      </c>
      <c r="C238" s="13" t="e">
        <f>'Данные для ввода на bus.gov.ru'!#REF!*0.4</f>
        <v>#REF!</v>
      </c>
      <c r="D238" s="26">
        <f>IFERROR((('Данные для ввода на bus.gov.ru'!#REF!/'Данные для ввода на bus.gov.ru'!#REF!)*100)*0.3,0)</f>
        <v>0</v>
      </c>
      <c r="E238" s="26" t="e">
        <f t="shared" si="0"/>
        <v>#REF!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2"/>
    </row>
    <row r="239" spans="1:26" ht="15.75" customHeight="1" x14ac:dyDescent="0.2">
      <c r="A239" s="3" t="e">
        <f>'Данные для ввода на bus.gov.ru'!#REF!</f>
        <v>#REF!</v>
      </c>
      <c r="B239" s="13" t="e">
        <f>'Данные для ввода на bus.gov.ru'!#REF!*0.3</f>
        <v>#REF!</v>
      </c>
      <c r="C239" s="13" t="e">
        <f>'Данные для ввода на bus.gov.ru'!#REF!*0.4</f>
        <v>#REF!</v>
      </c>
      <c r="D239" s="26">
        <f>IFERROR((('Данные для ввода на bus.gov.ru'!#REF!/'Данные для ввода на bus.gov.ru'!#REF!)*100)*0.3,0)</f>
        <v>0</v>
      </c>
      <c r="E239" s="26" t="e">
        <f t="shared" si="0"/>
        <v>#REF!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2"/>
    </row>
    <row r="240" spans="1:26" ht="15.75" customHeight="1" x14ac:dyDescent="0.2">
      <c r="A240" s="3" t="e">
        <f>'Данные для ввода на bus.gov.ru'!#REF!</f>
        <v>#REF!</v>
      </c>
      <c r="B240" s="13" t="e">
        <f>'Данные для ввода на bus.gov.ru'!#REF!*0.3</f>
        <v>#REF!</v>
      </c>
      <c r="C240" s="13" t="e">
        <f>'Данные для ввода на bus.gov.ru'!#REF!*0.4</f>
        <v>#REF!</v>
      </c>
      <c r="D240" s="26">
        <f>IFERROR((('Данные для ввода на bus.gov.ru'!#REF!/'Данные для ввода на bus.gov.ru'!#REF!)*100)*0.3,0)</f>
        <v>0</v>
      </c>
      <c r="E240" s="26" t="e">
        <f t="shared" si="0"/>
        <v>#REF!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2"/>
    </row>
    <row r="241" spans="1:26" ht="15.75" customHeight="1" x14ac:dyDescent="0.2">
      <c r="A241" s="3" t="e">
        <f>'Данные для ввода на bus.gov.ru'!#REF!</f>
        <v>#REF!</v>
      </c>
      <c r="B241" s="13" t="e">
        <f>'Данные для ввода на bus.gov.ru'!#REF!*0.3</f>
        <v>#REF!</v>
      </c>
      <c r="C241" s="13" t="e">
        <f>'Данные для ввода на bus.gov.ru'!#REF!*0.4</f>
        <v>#REF!</v>
      </c>
      <c r="D241" s="26">
        <f>IFERROR((('Данные для ввода на bus.gov.ru'!#REF!/'Данные для ввода на bus.gov.ru'!#REF!)*100)*0.3,0)</f>
        <v>0</v>
      </c>
      <c r="E241" s="26" t="e">
        <f t="shared" si="0"/>
        <v>#REF!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2"/>
    </row>
    <row r="242" spans="1:26" ht="15.75" customHeight="1" x14ac:dyDescent="0.2">
      <c r="A242" s="3" t="e">
        <f>'Данные для ввода на bus.gov.ru'!#REF!</f>
        <v>#REF!</v>
      </c>
      <c r="B242" s="13" t="e">
        <f>'Данные для ввода на bus.gov.ru'!#REF!*0.3</f>
        <v>#REF!</v>
      </c>
      <c r="C242" s="13" t="e">
        <f>'Данные для ввода на bus.gov.ru'!#REF!*0.4</f>
        <v>#REF!</v>
      </c>
      <c r="D242" s="26">
        <f>IFERROR((('Данные для ввода на bus.gov.ru'!#REF!/'Данные для ввода на bus.gov.ru'!#REF!)*100)*0.3,0)</f>
        <v>0</v>
      </c>
      <c r="E242" s="26" t="e">
        <f t="shared" si="0"/>
        <v>#REF!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2"/>
    </row>
    <row r="243" spans="1:26" ht="15.75" customHeight="1" x14ac:dyDescent="0.2">
      <c r="A243" s="3" t="e">
        <f>'Данные для ввода на bus.gov.ru'!#REF!</f>
        <v>#REF!</v>
      </c>
      <c r="B243" s="13" t="e">
        <f>'Данные для ввода на bus.gov.ru'!#REF!*0.3</f>
        <v>#REF!</v>
      </c>
      <c r="C243" s="13" t="e">
        <f>'Данные для ввода на bus.gov.ru'!#REF!*0.4</f>
        <v>#REF!</v>
      </c>
      <c r="D243" s="26">
        <f>IFERROR((('Данные для ввода на bus.gov.ru'!#REF!/'Данные для ввода на bus.gov.ru'!#REF!)*100)*0.3,0)</f>
        <v>0</v>
      </c>
      <c r="E243" s="26" t="e">
        <f t="shared" si="0"/>
        <v>#REF!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2"/>
    </row>
    <row r="244" spans="1:26" ht="15.75" customHeight="1" x14ac:dyDescent="0.2">
      <c r="A244" s="3" t="e">
        <f>'Данные для ввода на bus.gov.ru'!#REF!</f>
        <v>#REF!</v>
      </c>
      <c r="B244" s="13" t="e">
        <f>'Данные для ввода на bus.gov.ru'!#REF!*0.3</f>
        <v>#REF!</v>
      </c>
      <c r="C244" s="13" t="e">
        <f>'Данные для ввода на bus.gov.ru'!#REF!*0.4</f>
        <v>#REF!</v>
      </c>
      <c r="D244" s="26">
        <f>IFERROR((('Данные для ввода на bus.gov.ru'!#REF!/'Данные для ввода на bus.gov.ru'!#REF!)*100)*0.3,0)</f>
        <v>0</v>
      </c>
      <c r="E244" s="26" t="e">
        <f t="shared" si="0"/>
        <v>#REF!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2"/>
    </row>
    <row r="245" spans="1:26" ht="15.75" customHeight="1" x14ac:dyDescent="0.2">
      <c r="A245" s="3" t="e">
        <f>'Данные для ввода на bus.gov.ru'!#REF!</f>
        <v>#REF!</v>
      </c>
      <c r="B245" s="13" t="e">
        <f>'Данные для ввода на bus.gov.ru'!#REF!*0.3</f>
        <v>#REF!</v>
      </c>
      <c r="C245" s="13" t="e">
        <f>'Данные для ввода на bus.gov.ru'!#REF!*0.4</f>
        <v>#REF!</v>
      </c>
      <c r="D245" s="26">
        <f>IFERROR((('Данные для ввода на bus.gov.ru'!#REF!/'Данные для ввода на bus.gov.ru'!#REF!)*100)*0.3,0)</f>
        <v>0</v>
      </c>
      <c r="E245" s="26" t="e">
        <f t="shared" si="0"/>
        <v>#REF!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2"/>
    </row>
    <row r="246" spans="1:26" ht="15.75" customHeight="1" x14ac:dyDescent="0.2">
      <c r="A246" s="3" t="e">
        <f>'Данные для ввода на bus.gov.ru'!#REF!</f>
        <v>#REF!</v>
      </c>
      <c r="B246" s="13" t="e">
        <f>'Данные для ввода на bus.gov.ru'!#REF!*0.3</f>
        <v>#REF!</v>
      </c>
      <c r="C246" s="13" t="e">
        <f>'Данные для ввода на bus.gov.ru'!#REF!*0.4</f>
        <v>#REF!</v>
      </c>
      <c r="D246" s="26">
        <f>IFERROR((('Данные для ввода на bus.gov.ru'!#REF!/'Данные для ввода на bus.gov.ru'!#REF!)*100)*0.3,0)</f>
        <v>0</v>
      </c>
      <c r="E246" s="26" t="e">
        <f t="shared" si="0"/>
        <v>#REF!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2"/>
    </row>
    <row r="247" spans="1:26" ht="15.75" customHeight="1" x14ac:dyDescent="0.2">
      <c r="A247" s="3" t="e">
        <f>'Данные для ввода на bus.gov.ru'!#REF!</f>
        <v>#REF!</v>
      </c>
      <c r="B247" s="13" t="e">
        <f>'Данные для ввода на bus.gov.ru'!#REF!*0.3</f>
        <v>#REF!</v>
      </c>
      <c r="C247" s="13" t="e">
        <f>'Данные для ввода на bus.gov.ru'!#REF!*0.4</f>
        <v>#REF!</v>
      </c>
      <c r="D247" s="26">
        <f>IFERROR((('Данные для ввода на bus.gov.ru'!#REF!/'Данные для ввода на bus.gov.ru'!#REF!)*100)*0.3,0)</f>
        <v>0</v>
      </c>
      <c r="E247" s="26" t="e">
        <f t="shared" si="0"/>
        <v>#REF!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2"/>
    </row>
    <row r="248" spans="1:26" ht="15.75" customHeight="1" x14ac:dyDescent="0.2">
      <c r="A248" s="3" t="e">
        <f>'Данные для ввода на bus.gov.ru'!#REF!</f>
        <v>#REF!</v>
      </c>
      <c r="B248" s="13" t="e">
        <f>'Данные для ввода на bus.gov.ru'!#REF!*0.3</f>
        <v>#REF!</v>
      </c>
      <c r="C248" s="13" t="e">
        <f>'Данные для ввода на bus.gov.ru'!#REF!*0.4</f>
        <v>#REF!</v>
      </c>
      <c r="D248" s="26">
        <f>IFERROR((('Данные для ввода на bus.gov.ru'!#REF!/'Данные для ввода на bus.gov.ru'!#REF!)*100)*0.3,0)</f>
        <v>0</v>
      </c>
      <c r="E248" s="26" t="e">
        <f t="shared" si="0"/>
        <v>#REF!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2"/>
    </row>
    <row r="249" spans="1:26" ht="15.75" customHeight="1" x14ac:dyDescent="0.2">
      <c r="A249" s="3" t="e">
        <f>'Данные для ввода на bus.gov.ru'!#REF!</f>
        <v>#REF!</v>
      </c>
      <c r="B249" s="13" t="e">
        <f>'Данные для ввода на bus.gov.ru'!#REF!*0.3</f>
        <v>#REF!</v>
      </c>
      <c r="C249" s="13" t="e">
        <f>'Данные для ввода на bus.gov.ru'!#REF!*0.4</f>
        <v>#REF!</v>
      </c>
      <c r="D249" s="26">
        <f>IFERROR((('Данные для ввода на bus.gov.ru'!#REF!/'Данные для ввода на bus.gov.ru'!#REF!)*100)*0.3,0)</f>
        <v>0</v>
      </c>
      <c r="E249" s="26" t="e">
        <f t="shared" si="0"/>
        <v>#REF!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2"/>
    </row>
    <row r="250" spans="1:26" ht="15.75" customHeight="1" x14ac:dyDescent="0.2">
      <c r="A250" s="3" t="e">
        <f>'Данные для ввода на bus.gov.ru'!#REF!</f>
        <v>#REF!</v>
      </c>
      <c r="B250" s="13" t="e">
        <f>'Данные для ввода на bus.gov.ru'!#REF!*0.3</f>
        <v>#REF!</v>
      </c>
      <c r="C250" s="13" t="e">
        <f>'Данные для ввода на bus.gov.ru'!#REF!*0.4</f>
        <v>#REF!</v>
      </c>
      <c r="D250" s="26">
        <f>IFERROR((('Данные для ввода на bus.gov.ru'!#REF!/'Данные для ввода на bus.gov.ru'!#REF!)*100)*0.3,0)</f>
        <v>0</v>
      </c>
      <c r="E250" s="26" t="e">
        <f t="shared" si="0"/>
        <v>#REF!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2"/>
    </row>
    <row r="251" spans="1:26" ht="15.75" customHeight="1" x14ac:dyDescent="0.2">
      <c r="A251" s="3" t="e">
        <f>'Данные для ввода на bus.gov.ru'!#REF!</f>
        <v>#REF!</v>
      </c>
      <c r="B251" s="13" t="e">
        <f>'Данные для ввода на bus.gov.ru'!#REF!*0.3</f>
        <v>#REF!</v>
      </c>
      <c r="C251" s="13" t="e">
        <f>'Данные для ввода на bus.gov.ru'!#REF!*0.4</f>
        <v>#REF!</v>
      </c>
      <c r="D251" s="26">
        <f>IFERROR((('Данные для ввода на bus.gov.ru'!#REF!/'Данные для ввода на bus.gov.ru'!#REF!)*100)*0.3,0)</f>
        <v>0</v>
      </c>
      <c r="E251" s="26" t="e">
        <f t="shared" si="0"/>
        <v>#REF!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2"/>
    </row>
    <row r="252" spans="1:26" ht="15.75" customHeight="1" x14ac:dyDescent="0.2">
      <c r="A252" s="3" t="e">
        <f>'Данные для ввода на bus.gov.ru'!#REF!</f>
        <v>#REF!</v>
      </c>
      <c r="B252" s="13" t="e">
        <f>'Данные для ввода на bus.gov.ru'!#REF!*0.3</f>
        <v>#REF!</v>
      </c>
      <c r="C252" s="13" t="e">
        <f>'Данные для ввода на bus.gov.ru'!#REF!*0.4</f>
        <v>#REF!</v>
      </c>
      <c r="D252" s="26">
        <f>IFERROR((('Данные для ввода на bus.gov.ru'!#REF!/'Данные для ввода на bus.gov.ru'!#REF!)*100)*0.3,0)</f>
        <v>0</v>
      </c>
      <c r="E252" s="26" t="e">
        <f t="shared" si="0"/>
        <v>#REF!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2"/>
    </row>
    <row r="253" spans="1:26" ht="15.75" customHeight="1" x14ac:dyDescent="0.2">
      <c r="A253" s="3" t="e">
        <f>'Данные для ввода на bus.gov.ru'!#REF!</f>
        <v>#REF!</v>
      </c>
      <c r="B253" s="13" t="e">
        <f>'Данные для ввода на bus.gov.ru'!#REF!*0.3</f>
        <v>#REF!</v>
      </c>
      <c r="C253" s="13" t="e">
        <f>'Данные для ввода на bus.gov.ru'!#REF!*0.4</f>
        <v>#REF!</v>
      </c>
      <c r="D253" s="26">
        <f>IFERROR((('Данные для ввода на bus.gov.ru'!#REF!/'Данные для ввода на bus.gov.ru'!#REF!)*100)*0.3,0)</f>
        <v>0</v>
      </c>
      <c r="E253" s="26" t="e">
        <f t="shared" si="0"/>
        <v>#REF!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2"/>
    </row>
    <row r="254" spans="1:26" ht="15.75" customHeight="1" x14ac:dyDescent="0.2">
      <c r="A254" s="3" t="e">
        <f>'Данные для ввода на bus.gov.ru'!#REF!</f>
        <v>#REF!</v>
      </c>
      <c r="B254" s="13" t="e">
        <f>'Данные для ввода на bus.gov.ru'!#REF!*0.3</f>
        <v>#REF!</v>
      </c>
      <c r="C254" s="13" t="e">
        <f>'Данные для ввода на bus.gov.ru'!#REF!*0.4</f>
        <v>#REF!</v>
      </c>
      <c r="D254" s="26">
        <f>IFERROR((('Данные для ввода на bus.gov.ru'!#REF!/'Данные для ввода на bus.gov.ru'!#REF!)*100)*0.3,0)</f>
        <v>0</v>
      </c>
      <c r="E254" s="26" t="e">
        <f t="shared" si="0"/>
        <v>#REF!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2"/>
    </row>
    <row r="255" spans="1:26" ht="15.75" customHeight="1" x14ac:dyDescent="0.2">
      <c r="A255" s="3" t="e">
        <f>'Данные для ввода на bus.gov.ru'!#REF!</f>
        <v>#REF!</v>
      </c>
      <c r="B255" s="13" t="e">
        <f>'Данные для ввода на bus.gov.ru'!#REF!*0.3</f>
        <v>#REF!</v>
      </c>
      <c r="C255" s="13" t="e">
        <f>'Данные для ввода на bus.gov.ru'!#REF!*0.4</f>
        <v>#REF!</v>
      </c>
      <c r="D255" s="26">
        <f>IFERROR((('Данные для ввода на bus.gov.ru'!#REF!/'Данные для ввода на bus.gov.ru'!#REF!)*100)*0.3,0)</f>
        <v>0</v>
      </c>
      <c r="E255" s="26" t="e">
        <f t="shared" si="0"/>
        <v>#REF!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2"/>
    </row>
    <row r="256" spans="1:26" ht="15.75" customHeight="1" x14ac:dyDescent="0.2">
      <c r="A256" s="3" t="e">
        <f>'Данные для ввода на bus.gov.ru'!#REF!</f>
        <v>#REF!</v>
      </c>
      <c r="B256" s="13" t="e">
        <f>'Данные для ввода на bus.gov.ru'!#REF!*0.3</f>
        <v>#REF!</v>
      </c>
      <c r="C256" s="13" t="e">
        <f>'Данные для ввода на bus.gov.ru'!#REF!*0.4</f>
        <v>#REF!</v>
      </c>
      <c r="D256" s="26">
        <f>IFERROR((('Данные для ввода на bus.gov.ru'!#REF!/'Данные для ввода на bus.gov.ru'!#REF!)*100)*0.3,0)</f>
        <v>0</v>
      </c>
      <c r="E256" s="26" t="e">
        <f t="shared" si="0"/>
        <v>#REF!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2"/>
    </row>
    <row r="257" spans="1:26" ht="15.75" customHeight="1" x14ac:dyDescent="0.2">
      <c r="A257" s="3" t="e">
        <f>'Данные для ввода на bus.gov.ru'!#REF!</f>
        <v>#REF!</v>
      </c>
      <c r="B257" s="13" t="e">
        <f>'Данные для ввода на bus.gov.ru'!#REF!*0.3</f>
        <v>#REF!</v>
      </c>
      <c r="C257" s="13" t="e">
        <f>'Данные для ввода на bus.gov.ru'!#REF!*0.4</f>
        <v>#REF!</v>
      </c>
      <c r="D257" s="26">
        <f>IFERROR((('Данные для ввода на bus.gov.ru'!#REF!/'Данные для ввода на bus.gov.ru'!#REF!)*100)*0.3,0)</f>
        <v>0</v>
      </c>
      <c r="E257" s="26" t="e">
        <f t="shared" si="0"/>
        <v>#REF!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2"/>
    </row>
    <row r="258" spans="1:26" ht="15.75" customHeight="1" x14ac:dyDescent="0.2">
      <c r="A258" s="3" t="e">
        <f>'Данные для ввода на bus.gov.ru'!#REF!</f>
        <v>#REF!</v>
      </c>
      <c r="B258" s="13" t="e">
        <f>'Данные для ввода на bus.gov.ru'!#REF!*0.3</f>
        <v>#REF!</v>
      </c>
      <c r="C258" s="13" t="e">
        <f>'Данные для ввода на bus.gov.ru'!#REF!*0.4</f>
        <v>#REF!</v>
      </c>
      <c r="D258" s="26">
        <f>IFERROR((('Данные для ввода на bus.gov.ru'!#REF!/'Данные для ввода на bus.gov.ru'!#REF!)*100)*0.3,0)</f>
        <v>0</v>
      </c>
      <c r="E258" s="26" t="e">
        <f t="shared" si="0"/>
        <v>#REF!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2"/>
    </row>
    <row r="259" spans="1:26" ht="15.75" customHeight="1" x14ac:dyDescent="0.2">
      <c r="A259" s="3" t="e">
        <f>'Данные для ввода на bus.gov.ru'!#REF!</f>
        <v>#REF!</v>
      </c>
      <c r="B259" s="13" t="e">
        <f>'Данные для ввода на bus.gov.ru'!#REF!*0.3</f>
        <v>#REF!</v>
      </c>
      <c r="C259" s="13" t="e">
        <f>'Данные для ввода на bus.gov.ru'!#REF!*0.4</f>
        <v>#REF!</v>
      </c>
      <c r="D259" s="26">
        <f>IFERROR((('Данные для ввода на bus.gov.ru'!#REF!/'Данные для ввода на bus.gov.ru'!#REF!)*100)*0.3,0)</f>
        <v>0</v>
      </c>
      <c r="E259" s="26" t="e">
        <f t="shared" si="0"/>
        <v>#REF!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2"/>
    </row>
    <row r="260" spans="1:26" ht="15.75" customHeight="1" x14ac:dyDescent="0.2">
      <c r="A260" s="3" t="e">
        <f>'Данные для ввода на bus.gov.ru'!#REF!</f>
        <v>#REF!</v>
      </c>
      <c r="B260" s="13" t="e">
        <f>'Данные для ввода на bus.gov.ru'!#REF!*0.3</f>
        <v>#REF!</v>
      </c>
      <c r="C260" s="13" t="e">
        <f>'Данные для ввода на bus.gov.ru'!#REF!*0.4</f>
        <v>#REF!</v>
      </c>
      <c r="D260" s="26">
        <f>IFERROR((('Данные для ввода на bus.gov.ru'!#REF!/'Данные для ввода на bus.gov.ru'!#REF!)*100)*0.3,0)</f>
        <v>0</v>
      </c>
      <c r="E260" s="26" t="e">
        <f t="shared" si="0"/>
        <v>#REF!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2"/>
    </row>
    <row r="261" spans="1:26" ht="15.75" customHeight="1" x14ac:dyDescent="0.2">
      <c r="A261" s="3" t="e">
        <f>'Данные для ввода на bus.gov.ru'!#REF!</f>
        <v>#REF!</v>
      </c>
      <c r="B261" s="13" t="e">
        <f>'Данные для ввода на bus.gov.ru'!#REF!*0.3</f>
        <v>#REF!</v>
      </c>
      <c r="C261" s="13" t="e">
        <f>'Данные для ввода на bus.gov.ru'!#REF!*0.4</f>
        <v>#REF!</v>
      </c>
      <c r="D261" s="26">
        <f>IFERROR((('Данные для ввода на bus.gov.ru'!#REF!/'Данные для ввода на bus.gov.ru'!#REF!)*100)*0.3,0)</f>
        <v>0</v>
      </c>
      <c r="E261" s="26" t="e">
        <f t="shared" si="0"/>
        <v>#REF!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2"/>
    </row>
    <row r="262" spans="1:26" ht="15.75" customHeight="1" x14ac:dyDescent="0.2">
      <c r="A262" s="3" t="e">
        <f>'Данные для ввода на bus.gov.ru'!#REF!</f>
        <v>#REF!</v>
      </c>
      <c r="B262" s="13" t="e">
        <f>'Данные для ввода на bus.gov.ru'!#REF!*0.3</f>
        <v>#REF!</v>
      </c>
      <c r="C262" s="13" t="e">
        <f>'Данные для ввода на bus.gov.ru'!#REF!*0.4</f>
        <v>#REF!</v>
      </c>
      <c r="D262" s="26">
        <f>IFERROR((('Данные для ввода на bus.gov.ru'!#REF!/'Данные для ввода на bus.gov.ru'!#REF!)*100)*0.3,0)</f>
        <v>0</v>
      </c>
      <c r="E262" s="26" t="e">
        <f t="shared" si="0"/>
        <v>#REF!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2"/>
    </row>
    <row r="263" spans="1:26" ht="15.75" customHeight="1" x14ac:dyDescent="0.2">
      <c r="A263" s="3" t="e">
        <f>'Данные для ввода на bus.gov.ru'!#REF!</f>
        <v>#REF!</v>
      </c>
      <c r="B263" s="13" t="e">
        <f>'Данные для ввода на bus.gov.ru'!#REF!*0.3</f>
        <v>#REF!</v>
      </c>
      <c r="C263" s="13" t="e">
        <f>'Данные для ввода на bus.gov.ru'!#REF!*0.4</f>
        <v>#REF!</v>
      </c>
      <c r="D263" s="26">
        <f>IFERROR((('Данные для ввода на bus.gov.ru'!#REF!/'Данные для ввода на bus.gov.ru'!#REF!)*100)*0.3,0)</f>
        <v>0</v>
      </c>
      <c r="E263" s="26" t="e">
        <f t="shared" si="0"/>
        <v>#REF!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2"/>
    </row>
    <row r="264" spans="1:26" ht="15.75" customHeight="1" x14ac:dyDescent="0.2">
      <c r="A264" s="3" t="e">
        <f>'Данные для ввода на bus.gov.ru'!#REF!</f>
        <v>#REF!</v>
      </c>
      <c r="B264" s="13" t="e">
        <f>'Данные для ввода на bus.gov.ru'!#REF!*0.3</f>
        <v>#REF!</v>
      </c>
      <c r="C264" s="13" t="e">
        <f>'Данные для ввода на bus.gov.ru'!#REF!*0.4</f>
        <v>#REF!</v>
      </c>
      <c r="D264" s="26">
        <f>IFERROR((('Данные для ввода на bus.gov.ru'!#REF!/'Данные для ввода на bus.gov.ru'!#REF!)*100)*0.3,0)</f>
        <v>0</v>
      </c>
      <c r="E264" s="26" t="e">
        <f t="shared" si="0"/>
        <v>#REF!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2"/>
    </row>
    <row r="265" spans="1:26" ht="15.75" customHeight="1" x14ac:dyDescent="0.2">
      <c r="A265" s="3" t="e">
        <f>'Данные для ввода на bus.gov.ru'!#REF!</f>
        <v>#REF!</v>
      </c>
      <c r="B265" s="13" t="e">
        <f>'Данные для ввода на bus.gov.ru'!#REF!*0.3</f>
        <v>#REF!</v>
      </c>
      <c r="C265" s="13" t="e">
        <f>'Данные для ввода на bus.gov.ru'!#REF!*0.4</f>
        <v>#REF!</v>
      </c>
      <c r="D265" s="26">
        <f>IFERROR((('Данные для ввода на bus.gov.ru'!#REF!/'Данные для ввода на bus.gov.ru'!#REF!)*100)*0.3,0)</f>
        <v>0</v>
      </c>
      <c r="E265" s="26" t="e">
        <f t="shared" si="0"/>
        <v>#REF!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2"/>
    </row>
    <row r="266" spans="1:26" ht="15.75" customHeight="1" x14ac:dyDescent="0.2">
      <c r="A266" s="3" t="e">
        <f>'Данные для ввода на bus.gov.ru'!#REF!</f>
        <v>#REF!</v>
      </c>
      <c r="B266" s="13" t="e">
        <f>'Данные для ввода на bus.gov.ru'!#REF!*0.3</f>
        <v>#REF!</v>
      </c>
      <c r="C266" s="13" t="e">
        <f>'Данные для ввода на bus.gov.ru'!#REF!*0.4</f>
        <v>#REF!</v>
      </c>
      <c r="D266" s="26">
        <f>IFERROR((('Данные для ввода на bus.gov.ru'!#REF!/'Данные для ввода на bus.gov.ru'!#REF!)*100)*0.3,0)</f>
        <v>0</v>
      </c>
      <c r="E266" s="26" t="e">
        <f t="shared" si="0"/>
        <v>#REF!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2"/>
    </row>
    <row r="267" spans="1:26" ht="15.75" customHeight="1" x14ac:dyDescent="0.2">
      <c r="A267" s="3" t="e">
        <f>'Данные для ввода на bus.gov.ru'!#REF!</f>
        <v>#REF!</v>
      </c>
      <c r="B267" s="13" t="e">
        <f>'Данные для ввода на bus.gov.ru'!#REF!*0.3</f>
        <v>#REF!</v>
      </c>
      <c r="C267" s="13" t="e">
        <f>'Данные для ввода на bus.gov.ru'!#REF!*0.4</f>
        <v>#REF!</v>
      </c>
      <c r="D267" s="26">
        <f>IFERROR((('Данные для ввода на bus.gov.ru'!#REF!/'Данные для ввода на bus.gov.ru'!#REF!)*100)*0.3,0)</f>
        <v>0</v>
      </c>
      <c r="E267" s="26" t="e">
        <f t="shared" si="0"/>
        <v>#REF!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2"/>
    </row>
    <row r="268" spans="1:26" ht="15.75" customHeight="1" x14ac:dyDescent="0.2">
      <c r="A268" s="3" t="e">
        <f>'Данные для ввода на bus.gov.ru'!#REF!</f>
        <v>#REF!</v>
      </c>
      <c r="B268" s="13" t="e">
        <f>'Данные для ввода на bus.gov.ru'!#REF!*0.3</f>
        <v>#REF!</v>
      </c>
      <c r="C268" s="13" t="e">
        <f>'Данные для ввода на bus.gov.ru'!#REF!*0.4</f>
        <v>#REF!</v>
      </c>
      <c r="D268" s="26">
        <f>IFERROR((('Данные для ввода на bus.gov.ru'!#REF!/'Данные для ввода на bus.gov.ru'!#REF!)*100)*0.3,0)</f>
        <v>0</v>
      </c>
      <c r="E268" s="26" t="e">
        <f t="shared" si="0"/>
        <v>#REF!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2"/>
    </row>
    <row r="269" spans="1:26" ht="15.75" customHeight="1" x14ac:dyDescent="0.2">
      <c r="A269" s="3" t="e">
        <f>'Данные для ввода на bus.gov.ru'!#REF!</f>
        <v>#REF!</v>
      </c>
      <c r="B269" s="13" t="e">
        <f>'Данные для ввода на bus.gov.ru'!#REF!*0.3</f>
        <v>#REF!</v>
      </c>
      <c r="C269" s="13" t="e">
        <f>'Данные для ввода на bus.gov.ru'!#REF!*0.4</f>
        <v>#REF!</v>
      </c>
      <c r="D269" s="26">
        <f>IFERROR((('Данные для ввода на bus.gov.ru'!#REF!/'Данные для ввода на bus.gov.ru'!#REF!)*100)*0.3,0)</f>
        <v>0</v>
      </c>
      <c r="E269" s="26" t="e">
        <f t="shared" si="0"/>
        <v>#REF!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2"/>
    </row>
    <row r="270" spans="1:26" ht="15.75" customHeight="1" x14ac:dyDescent="0.2">
      <c r="A270" s="3" t="e">
        <f>'Данные для ввода на bus.gov.ru'!#REF!</f>
        <v>#REF!</v>
      </c>
      <c r="B270" s="13" t="e">
        <f>'Данные для ввода на bus.gov.ru'!#REF!*0.3</f>
        <v>#REF!</v>
      </c>
      <c r="C270" s="13" t="e">
        <f>'Данные для ввода на bus.gov.ru'!#REF!*0.4</f>
        <v>#REF!</v>
      </c>
      <c r="D270" s="26">
        <f>IFERROR((('Данные для ввода на bus.gov.ru'!#REF!/'Данные для ввода на bus.gov.ru'!#REF!)*100)*0.3,0)</f>
        <v>0</v>
      </c>
      <c r="E270" s="26" t="e">
        <f t="shared" si="0"/>
        <v>#REF!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2"/>
    </row>
    <row r="271" spans="1:26" ht="15.75" customHeight="1" x14ac:dyDescent="0.2">
      <c r="A271" s="3" t="e">
        <f>'Данные для ввода на bus.gov.ru'!#REF!</f>
        <v>#REF!</v>
      </c>
      <c r="B271" s="13" t="e">
        <f>'Данные для ввода на bus.gov.ru'!#REF!*0.3</f>
        <v>#REF!</v>
      </c>
      <c r="C271" s="13" t="e">
        <f>'Данные для ввода на bus.gov.ru'!#REF!*0.4</f>
        <v>#REF!</v>
      </c>
      <c r="D271" s="26">
        <f>IFERROR((('Данные для ввода на bus.gov.ru'!#REF!/'Данные для ввода на bus.gov.ru'!#REF!)*100)*0.3,0)</f>
        <v>0</v>
      </c>
      <c r="E271" s="26" t="e">
        <f t="shared" si="0"/>
        <v>#REF!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2"/>
    </row>
    <row r="272" spans="1:26" ht="15.75" customHeight="1" x14ac:dyDescent="0.2">
      <c r="A272" s="3" t="e">
        <f>'Данные для ввода на bus.gov.ru'!#REF!</f>
        <v>#REF!</v>
      </c>
      <c r="B272" s="13" t="e">
        <f>'Данные для ввода на bus.gov.ru'!#REF!*0.3</f>
        <v>#REF!</v>
      </c>
      <c r="C272" s="13" t="e">
        <f>'Данные для ввода на bus.gov.ru'!#REF!*0.4</f>
        <v>#REF!</v>
      </c>
      <c r="D272" s="26">
        <f>IFERROR((('Данные для ввода на bus.gov.ru'!#REF!/'Данные для ввода на bus.gov.ru'!#REF!)*100)*0.3,0)</f>
        <v>0</v>
      </c>
      <c r="E272" s="26" t="e">
        <f t="shared" si="0"/>
        <v>#REF!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2"/>
    </row>
    <row r="273" spans="1:26" ht="15.75" customHeight="1" x14ac:dyDescent="0.2">
      <c r="A273" s="3" t="e">
        <f>'Данные для ввода на bus.gov.ru'!#REF!</f>
        <v>#REF!</v>
      </c>
      <c r="B273" s="13" t="e">
        <f>'Данные для ввода на bus.gov.ru'!#REF!*0.3</f>
        <v>#REF!</v>
      </c>
      <c r="C273" s="13" t="e">
        <f>'Данные для ввода на bus.gov.ru'!#REF!*0.4</f>
        <v>#REF!</v>
      </c>
      <c r="D273" s="26">
        <f>IFERROR((('Данные для ввода на bus.gov.ru'!#REF!/'Данные для ввода на bus.gov.ru'!#REF!)*100)*0.3,0)</f>
        <v>0</v>
      </c>
      <c r="E273" s="26" t="e">
        <f t="shared" si="0"/>
        <v>#REF!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2"/>
    </row>
    <row r="274" spans="1:26" ht="15.75" customHeight="1" x14ac:dyDescent="0.2">
      <c r="A274" s="3" t="e">
        <f>'Данные для ввода на bus.gov.ru'!#REF!</f>
        <v>#REF!</v>
      </c>
      <c r="B274" s="13" t="e">
        <f>'Данные для ввода на bus.gov.ru'!#REF!*0.3</f>
        <v>#REF!</v>
      </c>
      <c r="C274" s="13" t="e">
        <f>'Данные для ввода на bus.gov.ru'!#REF!*0.4</f>
        <v>#REF!</v>
      </c>
      <c r="D274" s="26">
        <f>IFERROR((('Данные для ввода на bus.gov.ru'!#REF!/'Данные для ввода на bus.gov.ru'!#REF!)*100)*0.3,0)</f>
        <v>0</v>
      </c>
      <c r="E274" s="26" t="e">
        <f t="shared" si="0"/>
        <v>#REF!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2"/>
    </row>
    <row r="275" spans="1:26" ht="15.75" customHeight="1" x14ac:dyDescent="0.2">
      <c r="A275" s="3" t="e">
        <f>'Данные для ввода на bus.gov.ru'!#REF!</f>
        <v>#REF!</v>
      </c>
      <c r="B275" s="13" t="e">
        <f>'Данные для ввода на bus.gov.ru'!#REF!*0.3</f>
        <v>#REF!</v>
      </c>
      <c r="C275" s="13" t="e">
        <f>'Данные для ввода на bus.gov.ru'!#REF!*0.4</f>
        <v>#REF!</v>
      </c>
      <c r="D275" s="26">
        <f>IFERROR((('Данные для ввода на bus.gov.ru'!#REF!/'Данные для ввода на bus.gov.ru'!#REF!)*100)*0.3,0)</f>
        <v>0</v>
      </c>
      <c r="E275" s="26" t="e">
        <f t="shared" si="0"/>
        <v>#REF!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2"/>
    </row>
    <row r="276" spans="1:26" ht="15.75" customHeight="1" x14ac:dyDescent="0.2">
      <c r="A276" s="3" t="e">
        <f>'Данные для ввода на bus.gov.ru'!#REF!</f>
        <v>#REF!</v>
      </c>
      <c r="B276" s="13" t="e">
        <f>'Данные для ввода на bus.gov.ru'!#REF!*0.3</f>
        <v>#REF!</v>
      </c>
      <c r="C276" s="13" t="e">
        <f>'Данные для ввода на bus.gov.ru'!#REF!*0.4</f>
        <v>#REF!</v>
      </c>
      <c r="D276" s="26">
        <f>IFERROR((('Данные для ввода на bus.gov.ru'!#REF!/'Данные для ввода на bus.gov.ru'!#REF!)*100)*0.3,0)</f>
        <v>0</v>
      </c>
      <c r="E276" s="26" t="e">
        <f t="shared" si="0"/>
        <v>#REF!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2"/>
    </row>
    <row r="277" spans="1:26" ht="15.75" customHeight="1" x14ac:dyDescent="0.2">
      <c r="A277" s="3" t="e">
        <f>'Данные для ввода на bus.gov.ru'!#REF!</f>
        <v>#REF!</v>
      </c>
      <c r="B277" s="13" t="e">
        <f>'Данные для ввода на bus.gov.ru'!#REF!*0.3</f>
        <v>#REF!</v>
      </c>
      <c r="C277" s="13" t="e">
        <f>'Данные для ввода на bus.gov.ru'!#REF!*0.4</f>
        <v>#REF!</v>
      </c>
      <c r="D277" s="26">
        <f>IFERROR((('Данные для ввода на bus.gov.ru'!#REF!/'Данные для ввода на bus.gov.ru'!#REF!)*100)*0.3,0)</f>
        <v>0</v>
      </c>
      <c r="E277" s="26" t="e">
        <f t="shared" si="0"/>
        <v>#REF!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2"/>
    </row>
    <row r="278" spans="1:26" ht="15.75" customHeight="1" x14ac:dyDescent="0.2">
      <c r="A278" s="3" t="e">
        <f>'Данные для ввода на bus.gov.ru'!#REF!</f>
        <v>#REF!</v>
      </c>
      <c r="B278" s="13" t="e">
        <f>'Данные для ввода на bus.gov.ru'!#REF!*0.3</f>
        <v>#REF!</v>
      </c>
      <c r="C278" s="13" t="e">
        <f>'Данные для ввода на bus.gov.ru'!#REF!*0.4</f>
        <v>#REF!</v>
      </c>
      <c r="D278" s="26">
        <f>IFERROR((('Данные для ввода на bus.gov.ru'!#REF!/'Данные для ввода на bus.gov.ru'!#REF!)*100)*0.3,0)</f>
        <v>0</v>
      </c>
      <c r="E278" s="26" t="e">
        <f t="shared" si="0"/>
        <v>#REF!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2"/>
    </row>
    <row r="279" spans="1:26" ht="15.75" customHeight="1" x14ac:dyDescent="0.2">
      <c r="A279" s="3" t="e">
        <f>'Данные для ввода на bus.gov.ru'!#REF!</f>
        <v>#REF!</v>
      </c>
      <c r="B279" s="13" t="e">
        <f>'Данные для ввода на bus.gov.ru'!#REF!*0.3</f>
        <v>#REF!</v>
      </c>
      <c r="C279" s="13" t="e">
        <f>'Данные для ввода на bus.gov.ru'!#REF!*0.4</f>
        <v>#REF!</v>
      </c>
      <c r="D279" s="26">
        <f>IFERROR((('Данные для ввода на bus.gov.ru'!#REF!/'Данные для ввода на bus.gov.ru'!#REF!)*100)*0.3,0)</f>
        <v>0</v>
      </c>
      <c r="E279" s="26" t="e">
        <f t="shared" si="0"/>
        <v>#REF!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2"/>
    </row>
    <row r="280" spans="1:26" ht="15.75" customHeight="1" x14ac:dyDescent="0.2">
      <c r="A280" s="3" t="e">
        <f>'Данные для ввода на bus.gov.ru'!#REF!</f>
        <v>#REF!</v>
      </c>
      <c r="B280" s="13" t="e">
        <f>'Данные для ввода на bus.gov.ru'!#REF!*0.3</f>
        <v>#REF!</v>
      </c>
      <c r="C280" s="13" t="e">
        <f>'Данные для ввода на bus.gov.ru'!#REF!*0.4</f>
        <v>#REF!</v>
      </c>
      <c r="D280" s="26">
        <f>IFERROR((('Данные для ввода на bus.gov.ru'!#REF!/'Данные для ввода на bus.gov.ru'!#REF!)*100)*0.3,0)</f>
        <v>0</v>
      </c>
      <c r="E280" s="26" t="e">
        <f t="shared" si="0"/>
        <v>#REF!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2"/>
    </row>
    <row r="281" spans="1:26" ht="15.75" customHeight="1" x14ac:dyDescent="0.2">
      <c r="A281" s="3" t="e">
        <f>'Данные для ввода на bus.gov.ru'!#REF!</f>
        <v>#REF!</v>
      </c>
      <c r="B281" s="13" t="e">
        <f>'Данные для ввода на bus.gov.ru'!#REF!*0.3</f>
        <v>#REF!</v>
      </c>
      <c r="C281" s="13" t="e">
        <f>'Данные для ввода на bus.gov.ru'!#REF!*0.4</f>
        <v>#REF!</v>
      </c>
      <c r="D281" s="26">
        <f>IFERROR((('Данные для ввода на bus.gov.ru'!#REF!/'Данные для ввода на bus.gov.ru'!#REF!)*100)*0.3,0)</f>
        <v>0</v>
      </c>
      <c r="E281" s="26" t="e">
        <f t="shared" si="0"/>
        <v>#REF!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2"/>
    </row>
    <row r="282" spans="1:26" ht="15.75" customHeight="1" x14ac:dyDescent="0.2">
      <c r="A282" s="3" t="e">
        <f>'Данные для ввода на bus.gov.ru'!#REF!</f>
        <v>#REF!</v>
      </c>
      <c r="B282" s="13" t="e">
        <f>'Данные для ввода на bus.gov.ru'!#REF!*0.3</f>
        <v>#REF!</v>
      </c>
      <c r="C282" s="13" t="e">
        <f>'Данные для ввода на bus.gov.ru'!#REF!*0.4</f>
        <v>#REF!</v>
      </c>
      <c r="D282" s="26">
        <f>IFERROR((('Данные для ввода на bus.gov.ru'!#REF!/'Данные для ввода на bus.gov.ru'!#REF!)*100)*0.3,0)</f>
        <v>0</v>
      </c>
      <c r="E282" s="26" t="e">
        <f t="shared" si="0"/>
        <v>#REF!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2"/>
    </row>
    <row r="283" spans="1:26" ht="15.75" customHeight="1" x14ac:dyDescent="0.2">
      <c r="A283" s="3" t="e">
        <f>'Данные для ввода на bus.gov.ru'!#REF!</f>
        <v>#REF!</v>
      </c>
      <c r="B283" s="13" t="e">
        <f>'Данные для ввода на bus.gov.ru'!#REF!*0.3</f>
        <v>#REF!</v>
      </c>
      <c r="C283" s="13" t="e">
        <f>'Данные для ввода на bus.gov.ru'!#REF!*0.4</f>
        <v>#REF!</v>
      </c>
      <c r="D283" s="26">
        <f>IFERROR((('Данные для ввода на bus.gov.ru'!#REF!/'Данные для ввода на bus.gov.ru'!#REF!)*100)*0.3,0)</f>
        <v>0</v>
      </c>
      <c r="E283" s="26" t="e">
        <f t="shared" si="0"/>
        <v>#REF!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2"/>
    </row>
    <row r="284" spans="1:26" ht="15.75" customHeight="1" x14ac:dyDescent="0.2">
      <c r="A284" s="3" t="e">
        <f>'Данные для ввода на bus.gov.ru'!#REF!</f>
        <v>#REF!</v>
      </c>
      <c r="B284" s="13" t="e">
        <f>'Данные для ввода на bus.gov.ru'!#REF!*0.3</f>
        <v>#REF!</v>
      </c>
      <c r="C284" s="13" t="e">
        <f>'Данные для ввода на bus.gov.ru'!#REF!*0.4</f>
        <v>#REF!</v>
      </c>
      <c r="D284" s="26">
        <f>IFERROR((('Данные для ввода на bus.gov.ru'!#REF!/'Данные для ввода на bus.gov.ru'!#REF!)*100)*0.3,0)</f>
        <v>0</v>
      </c>
      <c r="E284" s="26" t="e">
        <f t="shared" si="0"/>
        <v>#REF!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2"/>
    </row>
    <row r="285" spans="1:26" ht="15.75" customHeight="1" x14ac:dyDescent="0.2">
      <c r="A285" s="3" t="e">
        <f>'Данные для ввода на bus.gov.ru'!#REF!</f>
        <v>#REF!</v>
      </c>
      <c r="B285" s="13" t="e">
        <f>'Данные для ввода на bus.gov.ru'!#REF!*0.3</f>
        <v>#REF!</v>
      </c>
      <c r="C285" s="13" t="e">
        <f>'Данные для ввода на bus.gov.ru'!#REF!*0.4</f>
        <v>#REF!</v>
      </c>
      <c r="D285" s="26">
        <f>IFERROR((('Данные для ввода на bus.gov.ru'!#REF!/'Данные для ввода на bus.gov.ru'!#REF!)*100)*0.3,0)</f>
        <v>0</v>
      </c>
      <c r="E285" s="26" t="e">
        <f t="shared" si="0"/>
        <v>#REF!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2"/>
    </row>
    <row r="286" spans="1:26" ht="15.75" customHeight="1" x14ac:dyDescent="0.2">
      <c r="A286" s="3" t="e">
        <f>'Данные для ввода на bus.gov.ru'!#REF!</f>
        <v>#REF!</v>
      </c>
      <c r="B286" s="13" t="e">
        <f>'Данные для ввода на bus.gov.ru'!#REF!*0.3</f>
        <v>#REF!</v>
      </c>
      <c r="C286" s="13" t="e">
        <f>'Данные для ввода на bus.gov.ru'!#REF!*0.4</f>
        <v>#REF!</v>
      </c>
      <c r="D286" s="26">
        <f>IFERROR((('Данные для ввода на bus.gov.ru'!#REF!/'Данные для ввода на bus.gov.ru'!#REF!)*100)*0.3,0)</f>
        <v>0</v>
      </c>
      <c r="E286" s="26" t="e">
        <f t="shared" si="0"/>
        <v>#REF!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2"/>
    </row>
    <row r="287" spans="1:26" ht="15.75" customHeight="1" x14ac:dyDescent="0.2">
      <c r="A287" s="3" t="e">
        <f>'Данные для ввода на bus.gov.ru'!#REF!</f>
        <v>#REF!</v>
      </c>
      <c r="B287" s="13" t="e">
        <f>'Данные для ввода на bus.gov.ru'!#REF!*0.3</f>
        <v>#REF!</v>
      </c>
      <c r="C287" s="13" t="e">
        <f>'Данные для ввода на bus.gov.ru'!#REF!*0.4</f>
        <v>#REF!</v>
      </c>
      <c r="D287" s="26">
        <f>IFERROR((('Данные для ввода на bus.gov.ru'!#REF!/'Данные для ввода на bus.gov.ru'!#REF!)*100)*0.3,0)</f>
        <v>0</v>
      </c>
      <c r="E287" s="26" t="e">
        <f t="shared" si="0"/>
        <v>#REF!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2"/>
    </row>
    <row r="288" spans="1:26" ht="15.75" customHeight="1" x14ac:dyDescent="0.2">
      <c r="A288" s="3" t="e">
        <f>'Данные для ввода на bus.gov.ru'!#REF!</f>
        <v>#REF!</v>
      </c>
      <c r="B288" s="13" t="e">
        <f>'Данные для ввода на bus.gov.ru'!#REF!*0.3</f>
        <v>#REF!</v>
      </c>
      <c r="C288" s="13" t="e">
        <f>'Данные для ввода на bus.gov.ru'!#REF!*0.4</f>
        <v>#REF!</v>
      </c>
      <c r="D288" s="26">
        <f>IFERROR((('Данные для ввода на bus.gov.ru'!#REF!/'Данные для ввода на bus.gov.ru'!#REF!)*100)*0.3,0)</f>
        <v>0</v>
      </c>
      <c r="E288" s="26" t="e">
        <f t="shared" si="0"/>
        <v>#REF!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2"/>
    </row>
    <row r="289" spans="1:26" ht="15.75" customHeight="1" x14ac:dyDescent="0.2">
      <c r="A289" s="3" t="e">
        <f>'Данные для ввода на bus.gov.ru'!#REF!</f>
        <v>#REF!</v>
      </c>
      <c r="B289" s="13" t="e">
        <f>'Данные для ввода на bus.gov.ru'!#REF!*0.3</f>
        <v>#REF!</v>
      </c>
      <c r="C289" s="13" t="e">
        <f>'Данные для ввода на bus.gov.ru'!#REF!*0.4</f>
        <v>#REF!</v>
      </c>
      <c r="D289" s="26">
        <f>IFERROR((('Данные для ввода на bus.gov.ru'!#REF!/'Данные для ввода на bus.gov.ru'!#REF!)*100)*0.3,0)</f>
        <v>0</v>
      </c>
      <c r="E289" s="26" t="e">
        <f t="shared" si="0"/>
        <v>#REF!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2"/>
    </row>
    <row r="290" spans="1:26" ht="15.75" customHeight="1" x14ac:dyDescent="0.2">
      <c r="A290" s="3" t="e">
        <f>'Данные для ввода на bus.gov.ru'!#REF!</f>
        <v>#REF!</v>
      </c>
      <c r="B290" s="13" t="e">
        <f>'Данные для ввода на bus.gov.ru'!#REF!*0.3</f>
        <v>#REF!</v>
      </c>
      <c r="C290" s="13" t="e">
        <f>'Данные для ввода на bus.gov.ru'!#REF!*0.4</f>
        <v>#REF!</v>
      </c>
      <c r="D290" s="26">
        <f>IFERROR((('Данные для ввода на bus.gov.ru'!#REF!/'Данные для ввода на bus.gov.ru'!#REF!)*100)*0.3,0)</f>
        <v>0</v>
      </c>
      <c r="E290" s="26" t="e">
        <f t="shared" si="0"/>
        <v>#REF!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2"/>
    </row>
    <row r="291" spans="1:26" ht="15.75" customHeight="1" x14ac:dyDescent="0.2">
      <c r="A291" s="3" t="e">
        <f>'Данные для ввода на bus.gov.ru'!#REF!</f>
        <v>#REF!</v>
      </c>
      <c r="B291" s="13" t="e">
        <f>'Данные для ввода на bus.gov.ru'!#REF!*0.3</f>
        <v>#REF!</v>
      </c>
      <c r="C291" s="13" t="e">
        <f>'Данные для ввода на bus.gov.ru'!#REF!*0.4</f>
        <v>#REF!</v>
      </c>
      <c r="D291" s="26">
        <f>IFERROR((('Данные для ввода на bus.gov.ru'!#REF!/'Данные для ввода на bus.gov.ru'!#REF!)*100)*0.3,0)</f>
        <v>0</v>
      </c>
      <c r="E291" s="26" t="e">
        <f t="shared" si="0"/>
        <v>#REF!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2"/>
    </row>
    <row r="292" spans="1:26" ht="15.75" customHeight="1" x14ac:dyDescent="0.2">
      <c r="A292" s="3" t="e">
        <f>'Данные для ввода на bus.gov.ru'!#REF!</f>
        <v>#REF!</v>
      </c>
      <c r="B292" s="13" t="e">
        <f>'Данные для ввода на bus.gov.ru'!#REF!*0.3</f>
        <v>#REF!</v>
      </c>
      <c r="C292" s="13" t="e">
        <f>'Данные для ввода на bus.gov.ru'!#REF!*0.4</f>
        <v>#REF!</v>
      </c>
      <c r="D292" s="26">
        <f>IFERROR((('Данные для ввода на bus.gov.ru'!#REF!/'Данные для ввода на bus.gov.ru'!#REF!)*100)*0.3,0)</f>
        <v>0</v>
      </c>
      <c r="E292" s="26" t="e">
        <f t="shared" si="0"/>
        <v>#REF!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2"/>
    </row>
    <row r="293" spans="1:26" ht="15.75" customHeight="1" x14ac:dyDescent="0.2">
      <c r="A293" s="3" t="e">
        <f>'Данные для ввода на bus.gov.ru'!#REF!</f>
        <v>#REF!</v>
      </c>
      <c r="B293" s="13" t="e">
        <f>'Данные для ввода на bus.gov.ru'!#REF!*0.3</f>
        <v>#REF!</v>
      </c>
      <c r="C293" s="13" t="e">
        <f>'Данные для ввода на bus.gov.ru'!#REF!*0.4</f>
        <v>#REF!</v>
      </c>
      <c r="D293" s="26">
        <f>IFERROR((('Данные для ввода на bus.gov.ru'!#REF!/'Данные для ввода на bus.gov.ru'!#REF!)*100)*0.3,0)</f>
        <v>0</v>
      </c>
      <c r="E293" s="26" t="e">
        <f t="shared" si="0"/>
        <v>#REF!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2"/>
    </row>
    <row r="294" spans="1:26" ht="15.75" customHeight="1" x14ac:dyDescent="0.2">
      <c r="A294" s="3" t="e">
        <f>'Данные для ввода на bus.gov.ru'!#REF!</f>
        <v>#REF!</v>
      </c>
      <c r="B294" s="13" t="e">
        <f>'Данные для ввода на bus.gov.ru'!#REF!*0.3</f>
        <v>#REF!</v>
      </c>
      <c r="C294" s="13" t="e">
        <f>'Данные для ввода на bus.gov.ru'!#REF!*0.4</f>
        <v>#REF!</v>
      </c>
      <c r="D294" s="26">
        <f>IFERROR((('Данные для ввода на bus.gov.ru'!#REF!/'Данные для ввода на bus.gov.ru'!#REF!)*100)*0.3,0)</f>
        <v>0</v>
      </c>
      <c r="E294" s="26" t="e">
        <f t="shared" si="0"/>
        <v>#REF!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2"/>
    </row>
    <row r="295" spans="1:26" ht="15.75" customHeight="1" x14ac:dyDescent="0.2">
      <c r="A295" s="3" t="e">
        <f>'Данные для ввода на bus.gov.ru'!#REF!</f>
        <v>#REF!</v>
      </c>
      <c r="B295" s="13" t="e">
        <f>'Данные для ввода на bus.gov.ru'!#REF!*0.3</f>
        <v>#REF!</v>
      </c>
      <c r="C295" s="13" t="e">
        <f>'Данные для ввода на bus.gov.ru'!#REF!*0.4</f>
        <v>#REF!</v>
      </c>
      <c r="D295" s="26">
        <f>IFERROR((('Данные для ввода на bus.gov.ru'!#REF!/'Данные для ввода на bus.gov.ru'!#REF!)*100)*0.3,0)</f>
        <v>0</v>
      </c>
      <c r="E295" s="26" t="e">
        <f t="shared" si="0"/>
        <v>#REF!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2"/>
    </row>
    <row r="296" spans="1:26" ht="15.75" customHeight="1" x14ac:dyDescent="0.2">
      <c r="A296" s="3" t="e">
        <f>'Данные для ввода на bus.gov.ru'!#REF!</f>
        <v>#REF!</v>
      </c>
      <c r="B296" s="13" t="e">
        <f>'Данные для ввода на bus.gov.ru'!#REF!*0.3</f>
        <v>#REF!</v>
      </c>
      <c r="C296" s="13" t="e">
        <f>'Данные для ввода на bus.gov.ru'!#REF!*0.4</f>
        <v>#REF!</v>
      </c>
      <c r="D296" s="26">
        <f>IFERROR((('Данные для ввода на bus.gov.ru'!#REF!/'Данные для ввода на bus.gov.ru'!#REF!)*100)*0.3,0)</f>
        <v>0</v>
      </c>
      <c r="E296" s="26" t="e">
        <f t="shared" si="0"/>
        <v>#REF!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2"/>
    </row>
    <row r="297" spans="1:26" ht="15.75" customHeight="1" x14ac:dyDescent="0.2">
      <c r="A297" s="3" t="e">
        <f>'Данные для ввода на bus.gov.ru'!#REF!</f>
        <v>#REF!</v>
      </c>
      <c r="B297" s="13" t="e">
        <f>'Данные для ввода на bus.gov.ru'!#REF!*0.3</f>
        <v>#REF!</v>
      </c>
      <c r="C297" s="13" t="e">
        <f>'Данные для ввода на bus.gov.ru'!#REF!*0.4</f>
        <v>#REF!</v>
      </c>
      <c r="D297" s="26">
        <f>IFERROR((('Данные для ввода на bus.gov.ru'!#REF!/'Данные для ввода на bus.gov.ru'!#REF!)*100)*0.3,0)</f>
        <v>0</v>
      </c>
      <c r="E297" s="26" t="e">
        <f t="shared" si="0"/>
        <v>#REF!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2"/>
    </row>
    <row r="298" spans="1:26" ht="15.75" customHeight="1" x14ac:dyDescent="0.2">
      <c r="A298" s="3" t="e">
        <f>'Данные для ввода на bus.gov.ru'!#REF!</f>
        <v>#REF!</v>
      </c>
      <c r="B298" s="13" t="e">
        <f>'Данные для ввода на bus.gov.ru'!#REF!*0.3</f>
        <v>#REF!</v>
      </c>
      <c r="C298" s="13" t="e">
        <f>'Данные для ввода на bus.gov.ru'!#REF!*0.4</f>
        <v>#REF!</v>
      </c>
      <c r="D298" s="26">
        <f>IFERROR((('Данные для ввода на bus.gov.ru'!#REF!/'Данные для ввода на bus.gov.ru'!#REF!)*100)*0.3,0)</f>
        <v>0</v>
      </c>
      <c r="E298" s="26" t="e">
        <f t="shared" si="0"/>
        <v>#REF!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2"/>
    </row>
    <row r="299" spans="1:26" ht="15.75" customHeight="1" x14ac:dyDescent="0.2">
      <c r="A299" s="3" t="e">
        <f>'Данные для ввода на bus.gov.ru'!#REF!</f>
        <v>#REF!</v>
      </c>
      <c r="B299" s="13" t="e">
        <f>'Данные для ввода на bus.gov.ru'!#REF!*0.3</f>
        <v>#REF!</v>
      </c>
      <c r="C299" s="13" t="e">
        <f>'Данные для ввода на bus.gov.ru'!#REF!*0.4</f>
        <v>#REF!</v>
      </c>
      <c r="D299" s="26">
        <f>IFERROR((('Данные для ввода на bus.gov.ru'!#REF!/'Данные для ввода на bus.gov.ru'!#REF!)*100)*0.3,0)</f>
        <v>0</v>
      </c>
      <c r="E299" s="26" t="e">
        <f t="shared" si="0"/>
        <v>#REF!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2"/>
    </row>
    <row r="300" spans="1:26" ht="15.75" customHeight="1" x14ac:dyDescent="0.2">
      <c r="A300" s="3" t="e">
        <f>'Данные для ввода на bus.gov.ru'!#REF!</f>
        <v>#REF!</v>
      </c>
      <c r="B300" s="13" t="e">
        <f>'Данные для ввода на bus.gov.ru'!#REF!*0.3</f>
        <v>#REF!</v>
      </c>
      <c r="C300" s="13" t="e">
        <f>'Данные для ввода на bus.gov.ru'!#REF!*0.4</f>
        <v>#REF!</v>
      </c>
      <c r="D300" s="26">
        <f>IFERROR((('Данные для ввода на bus.gov.ru'!#REF!/'Данные для ввода на bus.gov.ru'!#REF!)*100)*0.3,0)</f>
        <v>0</v>
      </c>
      <c r="E300" s="26" t="e">
        <f t="shared" si="0"/>
        <v>#REF!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2"/>
    </row>
    <row r="301" spans="1:26" ht="15.75" customHeight="1" x14ac:dyDescent="0.2">
      <c r="A301" s="3" t="e">
        <f>'Данные для ввода на bus.gov.ru'!#REF!</f>
        <v>#REF!</v>
      </c>
      <c r="B301" s="13" t="e">
        <f>'Данные для ввода на bus.gov.ru'!#REF!*0.3</f>
        <v>#REF!</v>
      </c>
      <c r="C301" s="13" t="e">
        <f>'Данные для ввода на bus.gov.ru'!#REF!*0.4</f>
        <v>#REF!</v>
      </c>
      <c r="D301" s="26">
        <f>IFERROR((('Данные для ввода на bus.gov.ru'!#REF!/'Данные для ввода на bus.gov.ru'!#REF!)*100)*0.3,0)</f>
        <v>0</v>
      </c>
      <c r="E301" s="26" t="e">
        <f t="shared" si="0"/>
        <v>#REF!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2"/>
    </row>
    <row r="302" spans="1:26" ht="15.75" customHeight="1" x14ac:dyDescent="0.2">
      <c r="A302" s="3" t="e">
        <f>'Данные для ввода на bus.gov.ru'!#REF!</f>
        <v>#REF!</v>
      </c>
      <c r="B302" s="13" t="e">
        <f>'Данные для ввода на bus.gov.ru'!#REF!*0.3</f>
        <v>#REF!</v>
      </c>
      <c r="C302" s="13" t="e">
        <f>'Данные для ввода на bus.gov.ru'!#REF!*0.4</f>
        <v>#REF!</v>
      </c>
      <c r="D302" s="26">
        <f>IFERROR((('Данные для ввода на bus.gov.ru'!#REF!/'Данные для ввода на bus.gov.ru'!#REF!)*100)*0.3,0)</f>
        <v>0</v>
      </c>
      <c r="E302" s="26" t="e">
        <f t="shared" si="0"/>
        <v>#REF!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2"/>
    </row>
    <row r="303" spans="1:26" ht="15.75" customHeight="1" x14ac:dyDescent="0.2">
      <c r="A303" s="3" t="e">
        <f>'Данные для ввода на bus.gov.ru'!#REF!</f>
        <v>#REF!</v>
      </c>
      <c r="B303" s="13" t="e">
        <f>'Данные для ввода на bus.gov.ru'!#REF!*0.3</f>
        <v>#REF!</v>
      </c>
      <c r="C303" s="13" t="e">
        <f>'Данные для ввода на bus.gov.ru'!#REF!*0.4</f>
        <v>#REF!</v>
      </c>
      <c r="D303" s="26">
        <f>IFERROR((('Данные для ввода на bus.gov.ru'!#REF!/'Данные для ввода на bus.gov.ru'!#REF!)*100)*0.3,0)</f>
        <v>0</v>
      </c>
      <c r="E303" s="26" t="e">
        <f t="shared" si="0"/>
        <v>#REF!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2"/>
    </row>
    <row r="304" spans="1:26" ht="15.75" customHeight="1" x14ac:dyDescent="0.2">
      <c r="A304" s="3" t="e">
        <f>'Данные для ввода на bus.gov.ru'!#REF!</f>
        <v>#REF!</v>
      </c>
      <c r="B304" s="13" t="e">
        <f>'Данные для ввода на bus.gov.ru'!#REF!*0.3</f>
        <v>#REF!</v>
      </c>
      <c r="C304" s="13" t="e">
        <f>'Данные для ввода на bus.gov.ru'!#REF!*0.4</f>
        <v>#REF!</v>
      </c>
      <c r="D304" s="26">
        <f>IFERROR((('Данные для ввода на bus.gov.ru'!#REF!/'Данные для ввода на bus.gov.ru'!#REF!)*100)*0.3,0)</f>
        <v>0</v>
      </c>
      <c r="E304" s="26" t="e">
        <f t="shared" si="0"/>
        <v>#REF!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2"/>
    </row>
    <row r="305" spans="1:26" ht="15.75" customHeight="1" x14ac:dyDescent="0.2">
      <c r="A305" s="3" t="e">
        <f>'Данные для ввода на bus.gov.ru'!#REF!</f>
        <v>#REF!</v>
      </c>
      <c r="B305" s="13" t="e">
        <f>'Данные для ввода на bus.gov.ru'!#REF!*0.3</f>
        <v>#REF!</v>
      </c>
      <c r="C305" s="13" t="e">
        <f>'Данные для ввода на bus.gov.ru'!#REF!*0.4</f>
        <v>#REF!</v>
      </c>
      <c r="D305" s="26">
        <f>IFERROR((('Данные для ввода на bus.gov.ru'!#REF!/'Данные для ввода на bus.gov.ru'!#REF!)*100)*0.3,0)</f>
        <v>0</v>
      </c>
      <c r="E305" s="26" t="e">
        <f t="shared" si="0"/>
        <v>#REF!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2"/>
    </row>
    <row r="306" spans="1:26" ht="15.75" customHeight="1" x14ac:dyDescent="0.2">
      <c r="A306" s="3" t="e">
        <f>'Данные для ввода на bus.gov.ru'!#REF!</f>
        <v>#REF!</v>
      </c>
      <c r="B306" s="13" t="e">
        <f>'Данные для ввода на bus.gov.ru'!#REF!*0.3</f>
        <v>#REF!</v>
      </c>
      <c r="C306" s="13" t="e">
        <f>'Данные для ввода на bus.gov.ru'!#REF!*0.4</f>
        <v>#REF!</v>
      </c>
      <c r="D306" s="26">
        <f>IFERROR((('Данные для ввода на bus.gov.ru'!#REF!/'Данные для ввода на bus.gov.ru'!#REF!)*100)*0.3,0)</f>
        <v>0</v>
      </c>
      <c r="E306" s="26" t="e">
        <f t="shared" si="0"/>
        <v>#REF!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2"/>
    </row>
    <row r="307" spans="1:26" ht="15.75" customHeight="1" x14ac:dyDescent="0.2">
      <c r="A307" s="3" t="e">
        <f>'Данные для ввода на bus.gov.ru'!#REF!</f>
        <v>#REF!</v>
      </c>
      <c r="B307" s="13" t="e">
        <f>'Данные для ввода на bus.gov.ru'!#REF!*0.3</f>
        <v>#REF!</v>
      </c>
      <c r="C307" s="13" t="e">
        <f>'Данные для ввода на bus.gov.ru'!#REF!*0.4</f>
        <v>#REF!</v>
      </c>
      <c r="D307" s="26">
        <f>IFERROR((('Данные для ввода на bus.gov.ru'!#REF!/'Данные для ввода на bus.gov.ru'!#REF!)*100)*0.3,0)</f>
        <v>0</v>
      </c>
      <c r="E307" s="26" t="e">
        <f t="shared" si="0"/>
        <v>#REF!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2"/>
    </row>
    <row r="308" spans="1:26" ht="15.75" customHeight="1" x14ac:dyDescent="0.2">
      <c r="A308" s="3" t="e">
        <f>'Данные для ввода на bus.gov.ru'!#REF!</f>
        <v>#REF!</v>
      </c>
      <c r="B308" s="13" t="e">
        <f>'Данные для ввода на bus.gov.ru'!#REF!*0.3</f>
        <v>#REF!</v>
      </c>
      <c r="C308" s="13" t="e">
        <f>'Данные для ввода на bus.gov.ru'!#REF!*0.4</f>
        <v>#REF!</v>
      </c>
      <c r="D308" s="26">
        <f>IFERROR((('Данные для ввода на bus.gov.ru'!#REF!/'Данные для ввода на bus.gov.ru'!#REF!)*100)*0.3,0)</f>
        <v>0</v>
      </c>
      <c r="E308" s="26" t="e">
        <f t="shared" si="0"/>
        <v>#REF!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2"/>
    </row>
    <row r="309" spans="1:26" ht="15.75" customHeight="1" x14ac:dyDescent="0.2">
      <c r="A309" s="3" t="e">
        <f>'Данные для ввода на bus.gov.ru'!#REF!</f>
        <v>#REF!</v>
      </c>
      <c r="B309" s="13" t="e">
        <f>'Данные для ввода на bus.gov.ru'!#REF!*0.3</f>
        <v>#REF!</v>
      </c>
      <c r="C309" s="13" t="e">
        <f>'Данные для ввода на bus.gov.ru'!#REF!*0.4</f>
        <v>#REF!</v>
      </c>
      <c r="D309" s="26">
        <f>IFERROR((('Данные для ввода на bus.gov.ru'!#REF!/'Данные для ввода на bus.gov.ru'!#REF!)*100)*0.3,0)</f>
        <v>0</v>
      </c>
      <c r="E309" s="26" t="e">
        <f t="shared" si="0"/>
        <v>#REF!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2"/>
    </row>
    <row r="310" spans="1:26" ht="15.75" customHeight="1" x14ac:dyDescent="0.2">
      <c r="A310" s="3" t="e">
        <f>'Данные для ввода на bus.gov.ru'!#REF!</f>
        <v>#REF!</v>
      </c>
      <c r="B310" s="13" t="e">
        <f>'Данные для ввода на bus.gov.ru'!#REF!*0.3</f>
        <v>#REF!</v>
      </c>
      <c r="C310" s="13" t="e">
        <f>'Данные для ввода на bus.gov.ru'!#REF!*0.4</f>
        <v>#REF!</v>
      </c>
      <c r="D310" s="26">
        <f>IFERROR((('Данные для ввода на bus.gov.ru'!#REF!/'Данные для ввода на bus.gov.ru'!#REF!)*100)*0.3,0)</f>
        <v>0</v>
      </c>
      <c r="E310" s="26" t="e">
        <f t="shared" si="0"/>
        <v>#REF!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2"/>
    </row>
    <row r="311" spans="1:26" ht="15.75" customHeight="1" x14ac:dyDescent="0.2">
      <c r="A311" s="3" t="e">
        <f>'Данные для ввода на bus.gov.ru'!#REF!</f>
        <v>#REF!</v>
      </c>
      <c r="B311" s="13" t="e">
        <f>'Данные для ввода на bus.gov.ru'!#REF!*0.3</f>
        <v>#REF!</v>
      </c>
      <c r="C311" s="13" t="e">
        <f>'Данные для ввода на bus.gov.ru'!#REF!*0.4</f>
        <v>#REF!</v>
      </c>
      <c r="D311" s="26">
        <f>IFERROR((('Данные для ввода на bus.gov.ru'!#REF!/'Данные для ввода на bus.gov.ru'!#REF!)*100)*0.3,0)</f>
        <v>0</v>
      </c>
      <c r="E311" s="26" t="e">
        <f t="shared" si="0"/>
        <v>#REF!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2"/>
    </row>
    <row r="312" spans="1:26" ht="15.75" customHeight="1" x14ac:dyDescent="0.2">
      <c r="A312" s="3" t="e">
        <f>'Данные для ввода на bus.gov.ru'!#REF!</f>
        <v>#REF!</v>
      </c>
      <c r="B312" s="13" t="e">
        <f>'Данные для ввода на bus.gov.ru'!#REF!*0.3</f>
        <v>#REF!</v>
      </c>
      <c r="C312" s="13" t="e">
        <f>'Данные для ввода на bus.gov.ru'!#REF!*0.4</f>
        <v>#REF!</v>
      </c>
      <c r="D312" s="26">
        <f>IFERROR((('Данные для ввода на bus.gov.ru'!#REF!/'Данные для ввода на bus.gov.ru'!#REF!)*100)*0.3,0)</f>
        <v>0</v>
      </c>
      <c r="E312" s="26" t="e">
        <f t="shared" si="0"/>
        <v>#REF!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2"/>
    </row>
    <row r="313" spans="1:26" ht="15.75" customHeight="1" x14ac:dyDescent="0.2">
      <c r="A313" s="3" t="e">
        <f>'Данные для ввода на bus.gov.ru'!#REF!</f>
        <v>#REF!</v>
      </c>
      <c r="B313" s="13" t="e">
        <f>'Данные для ввода на bus.gov.ru'!#REF!*0.3</f>
        <v>#REF!</v>
      </c>
      <c r="C313" s="13" t="e">
        <f>'Данные для ввода на bus.gov.ru'!#REF!*0.4</f>
        <v>#REF!</v>
      </c>
      <c r="D313" s="26">
        <f>IFERROR((('Данные для ввода на bus.gov.ru'!#REF!/'Данные для ввода на bus.gov.ru'!#REF!)*100)*0.3,0)</f>
        <v>0</v>
      </c>
      <c r="E313" s="26" t="e">
        <f t="shared" si="0"/>
        <v>#REF!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2"/>
    </row>
    <row r="314" spans="1:26" ht="15.75" customHeight="1" x14ac:dyDescent="0.2">
      <c r="A314" s="3" t="e">
        <f>'Данные для ввода на bus.gov.ru'!#REF!</f>
        <v>#REF!</v>
      </c>
      <c r="B314" s="13" t="e">
        <f>'Данные для ввода на bus.gov.ru'!#REF!*0.3</f>
        <v>#REF!</v>
      </c>
      <c r="C314" s="13" t="e">
        <f>'Данные для ввода на bus.gov.ru'!#REF!*0.4</f>
        <v>#REF!</v>
      </c>
      <c r="D314" s="26">
        <f>IFERROR((('Данные для ввода на bus.gov.ru'!#REF!/'Данные для ввода на bus.gov.ru'!#REF!)*100)*0.3,0)</f>
        <v>0</v>
      </c>
      <c r="E314" s="26" t="e">
        <f t="shared" si="0"/>
        <v>#REF!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2"/>
    </row>
    <row r="315" spans="1:26" ht="15.75" customHeight="1" x14ac:dyDescent="0.2">
      <c r="A315" s="3" t="e">
        <f>'Данные для ввода на bus.gov.ru'!#REF!</f>
        <v>#REF!</v>
      </c>
      <c r="B315" s="13" t="e">
        <f>'Данные для ввода на bus.gov.ru'!#REF!*0.3</f>
        <v>#REF!</v>
      </c>
      <c r="C315" s="13" t="e">
        <f>'Данные для ввода на bus.gov.ru'!#REF!*0.4</f>
        <v>#REF!</v>
      </c>
      <c r="D315" s="26">
        <f>IFERROR((('Данные для ввода на bus.gov.ru'!#REF!/'Данные для ввода на bus.gov.ru'!#REF!)*100)*0.3,0)</f>
        <v>0</v>
      </c>
      <c r="E315" s="26" t="e">
        <f t="shared" si="0"/>
        <v>#REF!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2"/>
    </row>
    <row r="316" spans="1:26" ht="15.75" customHeight="1" x14ac:dyDescent="0.2">
      <c r="A316" s="3" t="e">
        <f>'Данные для ввода на bus.gov.ru'!#REF!</f>
        <v>#REF!</v>
      </c>
      <c r="B316" s="13" t="e">
        <f>'Данные для ввода на bus.gov.ru'!#REF!*0.3</f>
        <v>#REF!</v>
      </c>
      <c r="C316" s="13" t="e">
        <f>'Данные для ввода на bus.gov.ru'!#REF!*0.4</f>
        <v>#REF!</v>
      </c>
      <c r="D316" s="26">
        <f>IFERROR((('Данные для ввода на bus.gov.ru'!#REF!/'Данные для ввода на bus.gov.ru'!#REF!)*100)*0.3,0)</f>
        <v>0</v>
      </c>
      <c r="E316" s="26" t="e">
        <f t="shared" si="0"/>
        <v>#REF!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2"/>
    </row>
    <row r="317" spans="1:26" ht="15.75" customHeight="1" x14ac:dyDescent="0.2">
      <c r="A317" s="3" t="e">
        <f>'Данные для ввода на bus.gov.ru'!#REF!</f>
        <v>#REF!</v>
      </c>
      <c r="B317" s="13" t="e">
        <f>'Данные для ввода на bus.gov.ru'!#REF!*0.3</f>
        <v>#REF!</v>
      </c>
      <c r="C317" s="13" t="e">
        <f>'Данные для ввода на bus.gov.ru'!#REF!*0.4</f>
        <v>#REF!</v>
      </c>
      <c r="D317" s="26">
        <f>IFERROR((('Данные для ввода на bus.gov.ru'!#REF!/'Данные для ввода на bus.gov.ru'!#REF!)*100)*0.3,0)</f>
        <v>0</v>
      </c>
      <c r="E317" s="26" t="e">
        <f t="shared" si="0"/>
        <v>#REF!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2"/>
    </row>
    <row r="318" spans="1:26" ht="15.75" customHeight="1" x14ac:dyDescent="0.2">
      <c r="A318" s="3" t="e">
        <f>'Данные для ввода на bus.gov.ru'!#REF!</f>
        <v>#REF!</v>
      </c>
      <c r="B318" s="13" t="e">
        <f>'Данные для ввода на bus.gov.ru'!#REF!*0.3</f>
        <v>#REF!</v>
      </c>
      <c r="C318" s="13" t="e">
        <f>'Данные для ввода на bus.gov.ru'!#REF!*0.4</f>
        <v>#REF!</v>
      </c>
      <c r="D318" s="26">
        <f>IFERROR((('Данные для ввода на bus.gov.ru'!#REF!/'Данные для ввода на bus.gov.ru'!#REF!)*100)*0.3,0)</f>
        <v>0</v>
      </c>
      <c r="E318" s="26" t="e">
        <f t="shared" si="0"/>
        <v>#REF!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2"/>
    </row>
    <row r="319" spans="1:26" ht="15.75" customHeight="1" x14ac:dyDescent="0.2">
      <c r="A319" s="3" t="e">
        <f>'Данные для ввода на bus.gov.ru'!#REF!</f>
        <v>#REF!</v>
      </c>
      <c r="B319" s="13" t="e">
        <f>'Данные для ввода на bus.gov.ru'!#REF!*0.3</f>
        <v>#REF!</v>
      </c>
      <c r="C319" s="13" t="e">
        <f>'Данные для ввода на bus.gov.ru'!#REF!*0.4</f>
        <v>#REF!</v>
      </c>
      <c r="D319" s="26">
        <f>IFERROR((('Данные для ввода на bus.gov.ru'!#REF!/'Данные для ввода на bus.gov.ru'!#REF!)*100)*0.3,0)</f>
        <v>0</v>
      </c>
      <c r="E319" s="26" t="e">
        <f t="shared" si="0"/>
        <v>#REF!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2"/>
    </row>
    <row r="320" spans="1:26" ht="15.75" customHeight="1" x14ac:dyDescent="0.2">
      <c r="A320" s="3" t="e">
        <f>'Данные для ввода на bus.gov.ru'!#REF!</f>
        <v>#REF!</v>
      </c>
      <c r="B320" s="13" t="e">
        <f>'Данные для ввода на bus.gov.ru'!#REF!*0.3</f>
        <v>#REF!</v>
      </c>
      <c r="C320" s="13" t="e">
        <f>'Данные для ввода на bus.gov.ru'!#REF!*0.4</f>
        <v>#REF!</v>
      </c>
      <c r="D320" s="26">
        <f>IFERROR((('Данные для ввода на bus.gov.ru'!#REF!/'Данные для ввода на bus.gov.ru'!#REF!)*100)*0.3,0)</f>
        <v>0</v>
      </c>
      <c r="E320" s="26" t="e">
        <f t="shared" si="0"/>
        <v>#REF!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2"/>
    </row>
    <row r="321" spans="1:26" ht="15.75" customHeight="1" x14ac:dyDescent="0.2">
      <c r="A321" s="3" t="e">
        <f>'Данные для ввода на bus.gov.ru'!#REF!</f>
        <v>#REF!</v>
      </c>
      <c r="B321" s="13" t="e">
        <f>'Данные для ввода на bus.gov.ru'!#REF!*0.3</f>
        <v>#REF!</v>
      </c>
      <c r="C321" s="13" t="e">
        <f>'Данные для ввода на bus.gov.ru'!#REF!*0.4</f>
        <v>#REF!</v>
      </c>
      <c r="D321" s="26">
        <f>IFERROR((('Данные для ввода на bus.gov.ru'!#REF!/'Данные для ввода на bus.gov.ru'!#REF!)*100)*0.3,0)</f>
        <v>0</v>
      </c>
      <c r="E321" s="26" t="e">
        <f t="shared" si="0"/>
        <v>#REF!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2"/>
    </row>
    <row r="322" spans="1:26" ht="15.75" customHeight="1" x14ac:dyDescent="0.2">
      <c r="A322" s="3" t="e">
        <f>'Данные для ввода на bus.gov.ru'!#REF!</f>
        <v>#REF!</v>
      </c>
      <c r="B322" s="13" t="e">
        <f>'Данные для ввода на bus.gov.ru'!#REF!*0.3</f>
        <v>#REF!</v>
      </c>
      <c r="C322" s="13" t="e">
        <f>'Данные для ввода на bus.gov.ru'!#REF!*0.4</f>
        <v>#REF!</v>
      </c>
      <c r="D322" s="26">
        <f>IFERROR((('Данные для ввода на bus.gov.ru'!#REF!/'Данные для ввода на bus.gov.ru'!#REF!)*100)*0.3,0)</f>
        <v>0</v>
      </c>
      <c r="E322" s="26" t="e">
        <f t="shared" si="0"/>
        <v>#REF!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2"/>
    </row>
    <row r="323" spans="1:26" ht="15.75" customHeight="1" x14ac:dyDescent="0.2">
      <c r="A323" s="3" t="e">
        <f>'Данные для ввода на bus.gov.ru'!#REF!</f>
        <v>#REF!</v>
      </c>
      <c r="B323" s="13" t="e">
        <f>'Данные для ввода на bus.gov.ru'!#REF!*0.3</f>
        <v>#REF!</v>
      </c>
      <c r="C323" s="13" t="e">
        <f>'Данные для ввода на bus.gov.ru'!#REF!*0.4</f>
        <v>#REF!</v>
      </c>
      <c r="D323" s="26">
        <f>IFERROR((('Данные для ввода на bus.gov.ru'!#REF!/'Данные для ввода на bus.gov.ru'!#REF!)*100)*0.3,0)</f>
        <v>0</v>
      </c>
      <c r="E323" s="26" t="e">
        <f t="shared" si="0"/>
        <v>#REF!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2"/>
    </row>
    <row r="324" spans="1:26" ht="15.75" customHeight="1" x14ac:dyDescent="0.2">
      <c r="A324" s="3" t="e">
        <f>'Данные для ввода на bus.gov.ru'!#REF!</f>
        <v>#REF!</v>
      </c>
      <c r="B324" s="13" t="e">
        <f>'Данные для ввода на bus.gov.ru'!#REF!*0.3</f>
        <v>#REF!</v>
      </c>
      <c r="C324" s="13" t="e">
        <f>'Данные для ввода на bus.gov.ru'!#REF!*0.4</f>
        <v>#REF!</v>
      </c>
      <c r="D324" s="26">
        <f>IFERROR((('Данные для ввода на bus.gov.ru'!#REF!/'Данные для ввода на bus.gov.ru'!#REF!)*100)*0.3,0)</f>
        <v>0</v>
      </c>
      <c r="E324" s="26" t="e">
        <f t="shared" si="0"/>
        <v>#REF!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2"/>
    </row>
    <row r="325" spans="1:26" ht="15.75" customHeight="1" x14ac:dyDescent="0.2">
      <c r="A325" s="3" t="e">
        <f>'Данные для ввода на bus.gov.ru'!#REF!</f>
        <v>#REF!</v>
      </c>
      <c r="B325" s="13" t="e">
        <f>'Данные для ввода на bus.gov.ru'!#REF!*0.3</f>
        <v>#REF!</v>
      </c>
      <c r="C325" s="13" t="e">
        <f>'Данные для ввода на bus.gov.ru'!#REF!*0.4</f>
        <v>#REF!</v>
      </c>
      <c r="D325" s="26">
        <f>IFERROR((('Данные для ввода на bus.gov.ru'!#REF!/'Данные для ввода на bus.gov.ru'!#REF!)*100)*0.3,0)</f>
        <v>0</v>
      </c>
      <c r="E325" s="26" t="e">
        <f t="shared" si="0"/>
        <v>#REF!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2"/>
    </row>
    <row r="326" spans="1:26" ht="15.75" customHeight="1" x14ac:dyDescent="0.2">
      <c r="A326" s="3" t="e">
        <f>'Данные для ввода на bus.gov.ru'!#REF!</f>
        <v>#REF!</v>
      </c>
      <c r="B326" s="13" t="e">
        <f>'Данные для ввода на bus.gov.ru'!#REF!*0.3</f>
        <v>#REF!</v>
      </c>
      <c r="C326" s="13" t="e">
        <f>'Данные для ввода на bus.gov.ru'!#REF!*0.4</f>
        <v>#REF!</v>
      </c>
      <c r="D326" s="26">
        <f>IFERROR((('Данные для ввода на bus.gov.ru'!#REF!/'Данные для ввода на bus.gov.ru'!#REF!)*100)*0.3,0)</f>
        <v>0</v>
      </c>
      <c r="E326" s="26" t="e">
        <f t="shared" si="0"/>
        <v>#REF!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2"/>
    </row>
    <row r="327" spans="1:26" ht="15.75" customHeight="1" x14ac:dyDescent="0.2">
      <c r="A327" s="3" t="e">
        <f>'Данные для ввода на bus.gov.ru'!#REF!</f>
        <v>#REF!</v>
      </c>
      <c r="B327" s="13" t="e">
        <f>'Данные для ввода на bus.gov.ru'!#REF!*0.3</f>
        <v>#REF!</v>
      </c>
      <c r="C327" s="13" t="e">
        <f>'Данные для ввода на bus.gov.ru'!#REF!*0.4</f>
        <v>#REF!</v>
      </c>
      <c r="D327" s="26">
        <f>IFERROR((('Данные для ввода на bus.gov.ru'!#REF!/'Данные для ввода на bus.gov.ru'!#REF!)*100)*0.3,0)</f>
        <v>0</v>
      </c>
      <c r="E327" s="26" t="e">
        <f t="shared" si="0"/>
        <v>#REF!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2"/>
    </row>
    <row r="328" spans="1:26" ht="15.75" customHeight="1" x14ac:dyDescent="0.2">
      <c r="A328" s="3" t="e">
        <f>'Данные для ввода на bus.gov.ru'!#REF!</f>
        <v>#REF!</v>
      </c>
      <c r="B328" s="13" t="e">
        <f>'Данные для ввода на bus.gov.ru'!#REF!*0.3</f>
        <v>#REF!</v>
      </c>
      <c r="C328" s="13" t="e">
        <f>'Данные для ввода на bus.gov.ru'!#REF!*0.4</f>
        <v>#REF!</v>
      </c>
      <c r="D328" s="26">
        <f>IFERROR((('Данные для ввода на bus.gov.ru'!#REF!/'Данные для ввода на bus.gov.ru'!#REF!)*100)*0.3,0)</f>
        <v>0</v>
      </c>
      <c r="E328" s="26" t="e">
        <f t="shared" si="0"/>
        <v>#REF!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2"/>
    </row>
    <row r="329" spans="1:26" ht="15.75" customHeight="1" x14ac:dyDescent="0.2">
      <c r="A329" s="3" t="e">
        <f>'Данные для ввода на bus.gov.ru'!#REF!</f>
        <v>#REF!</v>
      </c>
      <c r="B329" s="13" t="e">
        <f>'Данные для ввода на bus.gov.ru'!#REF!*0.3</f>
        <v>#REF!</v>
      </c>
      <c r="C329" s="13" t="e">
        <f>'Данные для ввода на bus.gov.ru'!#REF!*0.4</f>
        <v>#REF!</v>
      </c>
      <c r="D329" s="26">
        <f>IFERROR((('Данные для ввода на bus.gov.ru'!#REF!/'Данные для ввода на bus.gov.ru'!#REF!)*100)*0.3,0)</f>
        <v>0</v>
      </c>
      <c r="E329" s="26" t="e">
        <f t="shared" si="0"/>
        <v>#REF!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2"/>
    </row>
    <row r="330" spans="1:26" ht="15.75" customHeight="1" x14ac:dyDescent="0.2">
      <c r="A330" s="3" t="e">
        <f>'Данные для ввода на bus.gov.ru'!#REF!</f>
        <v>#REF!</v>
      </c>
      <c r="B330" s="13" t="e">
        <f>'Данные для ввода на bus.gov.ru'!#REF!*0.3</f>
        <v>#REF!</v>
      </c>
      <c r="C330" s="13" t="e">
        <f>'Данные для ввода на bus.gov.ru'!#REF!*0.4</f>
        <v>#REF!</v>
      </c>
      <c r="D330" s="26">
        <f>IFERROR((('Данные для ввода на bus.gov.ru'!#REF!/'Данные для ввода на bus.gov.ru'!#REF!)*100)*0.3,0)</f>
        <v>0</v>
      </c>
      <c r="E330" s="26" t="e">
        <f t="shared" si="0"/>
        <v>#REF!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2"/>
    </row>
    <row r="331" spans="1:26" ht="15.75" customHeight="1" x14ac:dyDescent="0.2">
      <c r="A331" s="3" t="e">
        <f>'Данные для ввода на bus.gov.ru'!#REF!</f>
        <v>#REF!</v>
      </c>
      <c r="B331" s="13" t="e">
        <f>'Данные для ввода на bus.gov.ru'!#REF!*0.3</f>
        <v>#REF!</v>
      </c>
      <c r="C331" s="13" t="e">
        <f>'Данные для ввода на bus.gov.ru'!#REF!*0.4</f>
        <v>#REF!</v>
      </c>
      <c r="D331" s="26">
        <f>IFERROR((('Данные для ввода на bus.gov.ru'!#REF!/'Данные для ввода на bus.gov.ru'!#REF!)*100)*0.3,0)</f>
        <v>0</v>
      </c>
      <c r="E331" s="26" t="e">
        <f t="shared" si="0"/>
        <v>#REF!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2"/>
    </row>
    <row r="332" spans="1:26" ht="15.75" customHeight="1" x14ac:dyDescent="0.2">
      <c r="A332" s="3" t="e">
        <f>'Данные для ввода на bus.gov.ru'!#REF!</f>
        <v>#REF!</v>
      </c>
      <c r="B332" s="13" t="e">
        <f>'Данные для ввода на bus.gov.ru'!#REF!*0.3</f>
        <v>#REF!</v>
      </c>
      <c r="C332" s="13" t="e">
        <f>'Данные для ввода на bus.gov.ru'!#REF!*0.4</f>
        <v>#REF!</v>
      </c>
      <c r="D332" s="26">
        <f>IFERROR((('Данные для ввода на bus.gov.ru'!#REF!/'Данные для ввода на bus.gov.ru'!#REF!)*100)*0.3,0)</f>
        <v>0</v>
      </c>
      <c r="E332" s="26" t="e">
        <f t="shared" si="0"/>
        <v>#REF!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2"/>
    </row>
    <row r="333" spans="1:26" ht="15.75" customHeight="1" x14ac:dyDescent="0.2">
      <c r="A333" s="3" t="e">
        <f>'Данные для ввода на bus.gov.ru'!#REF!</f>
        <v>#REF!</v>
      </c>
      <c r="B333" s="13" t="e">
        <f>'Данные для ввода на bus.gov.ru'!#REF!*0.3</f>
        <v>#REF!</v>
      </c>
      <c r="C333" s="13" t="e">
        <f>'Данные для ввода на bus.gov.ru'!#REF!*0.4</f>
        <v>#REF!</v>
      </c>
      <c r="D333" s="26">
        <f>IFERROR((('Данные для ввода на bus.gov.ru'!#REF!/'Данные для ввода на bus.gov.ru'!#REF!)*100)*0.3,0)</f>
        <v>0</v>
      </c>
      <c r="E333" s="26" t="e">
        <f t="shared" si="0"/>
        <v>#REF!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2"/>
    </row>
    <row r="334" spans="1:26" ht="15.75" customHeight="1" x14ac:dyDescent="0.2">
      <c r="A334" s="3" t="e">
        <f>'Данные для ввода на bus.gov.ru'!#REF!</f>
        <v>#REF!</v>
      </c>
      <c r="B334" s="13" t="e">
        <f>'Данные для ввода на bus.gov.ru'!#REF!*0.3</f>
        <v>#REF!</v>
      </c>
      <c r="C334" s="13" t="e">
        <f>'Данные для ввода на bus.gov.ru'!#REF!*0.4</f>
        <v>#REF!</v>
      </c>
      <c r="D334" s="26">
        <f>IFERROR((('Данные для ввода на bus.gov.ru'!#REF!/'Данные для ввода на bus.gov.ru'!#REF!)*100)*0.3,0)</f>
        <v>0</v>
      </c>
      <c r="E334" s="26" t="e">
        <f t="shared" si="0"/>
        <v>#REF!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2"/>
    </row>
    <row r="335" spans="1:26" ht="15.75" customHeight="1" x14ac:dyDescent="0.2">
      <c r="A335" s="3" t="e">
        <f>'Данные для ввода на bus.gov.ru'!#REF!</f>
        <v>#REF!</v>
      </c>
      <c r="B335" s="13" t="e">
        <f>'Данные для ввода на bus.gov.ru'!#REF!*0.3</f>
        <v>#REF!</v>
      </c>
      <c r="C335" s="13" t="e">
        <f>'Данные для ввода на bus.gov.ru'!#REF!*0.4</f>
        <v>#REF!</v>
      </c>
      <c r="D335" s="26">
        <f>IFERROR((('Данные для ввода на bus.gov.ru'!#REF!/'Данные для ввода на bus.gov.ru'!#REF!)*100)*0.3,0)</f>
        <v>0</v>
      </c>
      <c r="E335" s="26" t="e">
        <f t="shared" si="0"/>
        <v>#REF!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2"/>
    </row>
    <row r="336" spans="1:26" ht="15.75" customHeight="1" x14ac:dyDescent="0.2">
      <c r="A336" s="3" t="e">
        <f>'Данные для ввода на bus.gov.ru'!#REF!</f>
        <v>#REF!</v>
      </c>
      <c r="B336" s="13" t="e">
        <f>'Данные для ввода на bus.gov.ru'!#REF!*0.3</f>
        <v>#REF!</v>
      </c>
      <c r="C336" s="13" t="e">
        <f>'Данные для ввода на bus.gov.ru'!#REF!*0.4</f>
        <v>#REF!</v>
      </c>
      <c r="D336" s="26">
        <f>IFERROR((('Данные для ввода на bus.gov.ru'!#REF!/'Данные для ввода на bus.gov.ru'!#REF!)*100)*0.3,0)</f>
        <v>0</v>
      </c>
      <c r="E336" s="26" t="e">
        <f t="shared" si="0"/>
        <v>#REF!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2"/>
    </row>
    <row r="337" spans="1:26" ht="15.75" customHeight="1" x14ac:dyDescent="0.2">
      <c r="A337" s="3" t="e">
        <f>'Данные для ввода на bus.gov.ru'!#REF!</f>
        <v>#REF!</v>
      </c>
      <c r="B337" s="13" t="e">
        <f>'Данные для ввода на bus.gov.ru'!#REF!*0.3</f>
        <v>#REF!</v>
      </c>
      <c r="C337" s="13" t="e">
        <f>'Данные для ввода на bus.gov.ru'!#REF!*0.4</f>
        <v>#REF!</v>
      </c>
      <c r="D337" s="26">
        <f>IFERROR((('Данные для ввода на bus.gov.ru'!#REF!/'Данные для ввода на bus.gov.ru'!#REF!)*100)*0.3,0)</f>
        <v>0</v>
      </c>
      <c r="E337" s="26" t="e">
        <f t="shared" si="0"/>
        <v>#REF!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2"/>
    </row>
    <row r="338" spans="1:26" ht="15.75" customHeight="1" x14ac:dyDescent="0.2">
      <c r="A338" s="3" t="e">
        <f>'Данные для ввода на bus.gov.ru'!#REF!</f>
        <v>#REF!</v>
      </c>
      <c r="B338" s="13" t="e">
        <f>'Данные для ввода на bus.gov.ru'!#REF!*0.3</f>
        <v>#REF!</v>
      </c>
      <c r="C338" s="13" t="e">
        <f>'Данные для ввода на bus.gov.ru'!#REF!*0.4</f>
        <v>#REF!</v>
      </c>
      <c r="D338" s="26">
        <f>IFERROR((('Данные для ввода на bus.gov.ru'!#REF!/'Данные для ввода на bus.gov.ru'!#REF!)*100)*0.3,0)</f>
        <v>0</v>
      </c>
      <c r="E338" s="26" t="e">
        <f t="shared" si="0"/>
        <v>#REF!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2"/>
    </row>
    <row r="339" spans="1:26" ht="15.75" customHeight="1" x14ac:dyDescent="0.2">
      <c r="A339" s="3" t="e">
        <f>'Данные для ввода на bus.gov.ru'!#REF!</f>
        <v>#REF!</v>
      </c>
      <c r="B339" s="13" t="e">
        <f>'Данные для ввода на bus.gov.ru'!#REF!*0.3</f>
        <v>#REF!</v>
      </c>
      <c r="C339" s="13" t="e">
        <f>'Данные для ввода на bus.gov.ru'!#REF!*0.4</f>
        <v>#REF!</v>
      </c>
      <c r="D339" s="26">
        <f>IFERROR((('Данные для ввода на bus.gov.ru'!#REF!/'Данные для ввода на bus.gov.ru'!#REF!)*100)*0.3,0)</f>
        <v>0</v>
      </c>
      <c r="E339" s="26" t="e">
        <f t="shared" si="0"/>
        <v>#REF!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2"/>
    </row>
    <row r="340" spans="1:26" ht="15.75" customHeight="1" x14ac:dyDescent="0.2">
      <c r="A340" s="3" t="e">
        <f>'Данные для ввода на bus.gov.ru'!#REF!</f>
        <v>#REF!</v>
      </c>
      <c r="B340" s="13" t="e">
        <f>'Данные для ввода на bus.gov.ru'!#REF!*0.3</f>
        <v>#REF!</v>
      </c>
      <c r="C340" s="13" t="e">
        <f>'Данные для ввода на bus.gov.ru'!#REF!*0.4</f>
        <v>#REF!</v>
      </c>
      <c r="D340" s="26">
        <f>IFERROR((('Данные для ввода на bus.gov.ru'!#REF!/'Данные для ввода на bus.gov.ru'!#REF!)*100)*0.3,0)</f>
        <v>0</v>
      </c>
      <c r="E340" s="26" t="e">
        <f t="shared" si="0"/>
        <v>#REF!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2"/>
    </row>
    <row r="341" spans="1:26" ht="15.75" customHeight="1" x14ac:dyDescent="0.2">
      <c r="A341" s="3" t="e">
        <f>'Данные для ввода на bus.gov.ru'!#REF!</f>
        <v>#REF!</v>
      </c>
      <c r="B341" s="13" t="e">
        <f>'Данные для ввода на bus.gov.ru'!#REF!*0.3</f>
        <v>#REF!</v>
      </c>
      <c r="C341" s="13" t="e">
        <f>'Данные для ввода на bus.gov.ru'!#REF!*0.4</f>
        <v>#REF!</v>
      </c>
      <c r="D341" s="26">
        <f>IFERROR((('Данные для ввода на bus.gov.ru'!#REF!/'Данные для ввода на bus.gov.ru'!#REF!)*100)*0.3,0)</f>
        <v>0</v>
      </c>
      <c r="E341" s="26" t="e">
        <f t="shared" si="0"/>
        <v>#REF!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2"/>
    </row>
    <row r="342" spans="1:26" ht="15.75" customHeight="1" x14ac:dyDescent="0.2">
      <c r="A342" s="3" t="e">
        <f>'Данные для ввода на bus.gov.ru'!#REF!</f>
        <v>#REF!</v>
      </c>
      <c r="B342" s="13" t="e">
        <f>'Данные для ввода на bus.gov.ru'!#REF!*0.3</f>
        <v>#REF!</v>
      </c>
      <c r="C342" s="13" t="e">
        <f>'Данные для ввода на bus.gov.ru'!#REF!*0.4</f>
        <v>#REF!</v>
      </c>
      <c r="D342" s="26">
        <f>IFERROR((('Данные для ввода на bus.gov.ru'!#REF!/'Данные для ввода на bus.gov.ru'!#REF!)*100)*0.3,0)</f>
        <v>0</v>
      </c>
      <c r="E342" s="26" t="e">
        <f t="shared" si="0"/>
        <v>#REF!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2"/>
    </row>
    <row r="343" spans="1:26" ht="15.75" customHeight="1" x14ac:dyDescent="0.2">
      <c r="A343" s="3" t="e">
        <f>'Данные для ввода на bus.gov.ru'!#REF!</f>
        <v>#REF!</v>
      </c>
      <c r="B343" s="13" t="e">
        <f>'Данные для ввода на bus.gov.ru'!#REF!*0.3</f>
        <v>#REF!</v>
      </c>
      <c r="C343" s="13" t="e">
        <f>'Данные для ввода на bus.gov.ru'!#REF!*0.4</f>
        <v>#REF!</v>
      </c>
      <c r="D343" s="26">
        <f>IFERROR((('Данные для ввода на bus.gov.ru'!#REF!/'Данные для ввода на bus.gov.ru'!#REF!)*100)*0.3,0)</f>
        <v>0</v>
      </c>
      <c r="E343" s="26" t="e">
        <f t="shared" si="0"/>
        <v>#REF!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2"/>
    </row>
    <row r="344" spans="1:26" ht="15.75" customHeight="1" x14ac:dyDescent="0.2">
      <c r="A344" s="3" t="e">
        <f>'Данные для ввода на bus.gov.ru'!#REF!</f>
        <v>#REF!</v>
      </c>
      <c r="B344" s="13" t="e">
        <f>'Данные для ввода на bus.gov.ru'!#REF!*0.3</f>
        <v>#REF!</v>
      </c>
      <c r="C344" s="13" t="e">
        <f>'Данные для ввода на bus.gov.ru'!#REF!*0.4</f>
        <v>#REF!</v>
      </c>
      <c r="D344" s="26">
        <f>IFERROR((('Данные для ввода на bus.gov.ru'!#REF!/'Данные для ввода на bus.gov.ru'!#REF!)*100)*0.3,0)</f>
        <v>0</v>
      </c>
      <c r="E344" s="26" t="e">
        <f t="shared" si="0"/>
        <v>#REF!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2"/>
    </row>
    <row r="345" spans="1:26" ht="15.75" customHeight="1" x14ac:dyDescent="0.2">
      <c r="A345" s="3" t="e">
        <f>'Данные для ввода на bus.gov.ru'!#REF!</f>
        <v>#REF!</v>
      </c>
      <c r="B345" s="13" t="e">
        <f>'Данные для ввода на bus.gov.ru'!#REF!*0.3</f>
        <v>#REF!</v>
      </c>
      <c r="C345" s="13" t="e">
        <f>'Данные для ввода на bus.gov.ru'!#REF!*0.4</f>
        <v>#REF!</v>
      </c>
      <c r="D345" s="26">
        <f>IFERROR((('Данные для ввода на bus.gov.ru'!#REF!/'Данные для ввода на bus.gov.ru'!#REF!)*100)*0.3,0)</f>
        <v>0</v>
      </c>
      <c r="E345" s="26" t="e">
        <f t="shared" si="0"/>
        <v>#REF!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2"/>
    </row>
    <row r="346" spans="1:26" ht="15.75" customHeight="1" x14ac:dyDescent="0.2">
      <c r="A346" s="3" t="e">
        <f>'Данные для ввода на bus.gov.ru'!#REF!</f>
        <v>#REF!</v>
      </c>
      <c r="B346" s="13" t="e">
        <f>'Данные для ввода на bus.gov.ru'!#REF!*0.3</f>
        <v>#REF!</v>
      </c>
      <c r="C346" s="13" t="e">
        <f>'Данные для ввода на bus.gov.ru'!#REF!*0.4</f>
        <v>#REF!</v>
      </c>
      <c r="D346" s="26">
        <f>IFERROR((('Данные для ввода на bus.gov.ru'!#REF!/'Данные для ввода на bus.gov.ru'!#REF!)*100)*0.3,0)</f>
        <v>0</v>
      </c>
      <c r="E346" s="26" t="e">
        <f t="shared" si="0"/>
        <v>#REF!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2"/>
    </row>
    <row r="347" spans="1:26" ht="15.75" customHeight="1" x14ac:dyDescent="0.2">
      <c r="A347" s="3" t="e">
        <f>'Данные для ввода на bus.gov.ru'!#REF!</f>
        <v>#REF!</v>
      </c>
      <c r="B347" s="13" t="e">
        <f>'Данные для ввода на bus.gov.ru'!#REF!*0.3</f>
        <v>#REF!</v>
      </c>
      <c r="C347" s="13" t="e">
        <f>'Данные для ввода на bus.gov.ru'!#REF!*0.4</f>
        <v>#REF!</v>
      </c>
      <c r="D347" s="26">
        <f>IFERROR((('Данные для ввода на bus.gov.ru'!#REF!/'Данные для ввода на bus.gov.ru'!#REF!)*100)*0.3,0)</f>
        <v>0</v>
      </c>
      <c r="E347" s="26" t="e">
        <f t="shared" si="0"/>
        <v>#REF!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2"/>
    </row>
    <row r="348" spans="1:26" ht="15.75" customHeight="1" x14ac:dyDescent="0.2">
      <c r="A348" s="3" t="e">
        <f>'Данные для ввода на bus.gov.ru'!#REF!</f>
        <v>#REF!</v>
      </c>
      <c r="B348" s="13" t="e">
        <f>'Данные для ввода на bus.gov.ru'!#REF!*0.3</f>
        <v>#REF!</v>
      </c>
      <c r="C348" s="13" t="e">
        <f>'Данные для ввода на bus.gov.ru'!#REF!*0.4</f>
        <v>#REF!</v>
      </c>
      <c r="D348" s="26">
        <f>IFERROR((('Данные для ввода на bus.gov.ru'!#REF!/'Данные для ввода на bus.gov.ru'!#REF!)*100)*0.3,0)</f>
        <v>0</v>
      </c>
      <c r="E348" s="26" t="e">
        <f t="shared" si="0"/>
        <v>#REF!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2"/>
    </row>
    <row r="349" spans="1:26" ht="15.75" customHeight="1" x14ac:dyDescent="0.2">
      <c r="A349" s="3" t="e">
        <f>'Данные для ввода на bus.gov.ru'!#REF!</f>
        <v>#REF!</v>
      </c>
      <c r="B349" s="13" t="e">
        <f>'Данные для ввода на bus.gov.ru'!#REF!*0.3</f>
        <v>#REF!</v>
      </c>
      <c r="C349" s="13" t="e">
        <f>'Данные для ввода на bus.gov.ru'!#REF!*0.4</f>
        <v>#REF!</v>
      </c>
      <c r="D349" s="26">
        <f>IFERROR((('Данные для ввода на bus.gov.ru'!#REF!/'Данные для ввода на bus.gov.ru'!#REF!)*100)*0.3,0)</f>
        <v>0</v>
      </c>
      <c r="E349" s="26" t="e">
        <f t="shared" si="0"/>
        <v>#REF!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2"/>
    </row>
    <row r="350" spans="1:26" ht="15.75" customHeight="1" x14ac:dyDescent="0.2">
      <c r="A350" s="3" t="e">
        <f>'Данные для ввода на bus.gov.ru'!#REF!</f>
        <v>#REF!</v>
      </c>
      <c r="B350" s="13" t="e">
        <f>'Данные для ввода на bus.gov.ru'!#REF!*0.3</f>
        <v>#REF!</v>
      </c>
      <c r="C350" s="13" t="e">
        <f>'Данные для ввода на bus.gov.ru'!#REF!*0.4</f>
        <v>#REF!</v>
      </c>
      <c r="D350" s="26">
        <f>IFERROR((('Данные для ввода на bus.gov.ru'!#REF!/'Данные для ввода на bus.gov.ru'!#REF!)*100)*0.3,0)</f>
        <v>0</v>
      </c>
      <c r="E350" s="26" t="e">
        <f t="shared" si="0"/>
        <v>#REF!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2"/>
    </row>
    <row r="351" spans="1:26" ht="15.75" customHeight="1" x14ac:dyDescent="0.2">
      <c r="A351" s="3" t="e">
        <f>'Данные для ввода на bus.gov.ru'!#REF!</f>
        <v>#REF!</v>
      </c>
      <c r="B351" s="13" t="e">
        <f>'Данные для ввода на bus.gov.ru'!#REF!*0.3</f>
        <v>#REF!</v>
      </c>
      <c r="C351" s="13" t="e">
        <f>'Данные для ввода на bus.gov.ru'!#REF!*0.4</f>
        <v>#REF!</v>
      </c>
      <c r="D351" s="26">
        <f>IFERROR((('Данные для ввода на bus.gov.ru'!#REF!/'Данные для ввода на bus.gov.ru'!#REF!)*100)*0.3,0)</f>
        <v>0</v>
      </c>
      <c r="E351" s="26" t="e">
        <f t="shared" si="0"/>
        <v>#REF!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2"/>
    </row>
    <row r="352" spans="1:26" ht="15.75" customHeight="1" x14ac:dyDescent="0.2">
      <c r="A352" s="3" t="e">
        <f>'Данные для ввода на bus.gov.ru'!#REF!</f>
        <v>#REF!</v>
      </c>
      <c r="B352" s="13" t="e">
        <f>'Данные для ввода на bus.gov.ru'!#REF!*0.3</f>
        <v>#REF!</v>
      </c>
      <c r="C352" s="13" t="e">
        <f>'Данные для ввода на bus.gov.ru'!#REF!*0.4</f>
        <v>#REF!</v>
      </c>
      <c r="D352" s="26">
        <f>IFERROR((('Данные для ввода на bus.gov.ru'!#REF!/'Данные для ввода на bus.gov.ru'!#REF!)*100)*0.3,0)</f>
        <v>0</v>
      </c>
      <c r="E352" s="26" t="e">
        <f t="shared" si="0"/>
        <v>#REF!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2"/>
    </row>
    <row r="353" spans="1:26" ht="15.75" customHeight="1" x14ac:dyDescent="0.2">
      <c r="A353" s="3" t="e">
        <f>'Данные для ввода на bus.gov.ru'!#REF!</f>
        <v>#REF!</v>
      </c>
      <c r="B353" s="13" t="e">
        <f>'Данные для ввода на bus.gov.ru'!#REF!*0.3</f>
        <v>#REF!</v>
      </c>
      <c r="C353" s="13" t="e">
        <f>'Данные для ввода на bus.gov.ru'!#REF!*0.4</f>
        <v>#REF!</v>
      </c>
      <c r="D353" s="26">
        <f>IFERROR((('Данные для ввода на bus.gov.ru'!#REF!/'Данные для ввода на bus.gov.ru'!#REF!)*100)*0.3,0)</f>
        <v>0</v>
      </c>
      <c r="E353" s="26" t="e">
        <f t="shared" si="0"/>
        <v>#REF!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2"/>
    </row>
    <row r="354" spans="1:26" ht="15.75" customHeight="1" x14ac:dyDescent="0.2">
      <c r="A354" s="3" t="e">
        <f>'Данные для ввода на bus.gov.ru'!#REF!</f>
        <v>#REF!</v>
      </c>
      <c r="B354" s="13" t="e">
        <f>'Данные для ввода на bus.gov.ru'!#REF!*0.3</f>
        <v>#REF!</v>
      </c>
      <c r="C354" s="13" t="e">
        <f>'Данные для ввода на bus.gov.ru'!#REF!*0.4</f>
        <v>#REF!</v>
      </c>
      <c r="D354" s="26">
        <f>IFERROR((('Данные для ввода на bus.gov.ru'!#REF!/'Данные для ввода на bus.gov.ru'!#REF!)*100)*0.3,0)</f>
        <v>0</v>
      </c>
      <c r="E354" s="26" t="e">
        <f t="shared" si="0"/>
        <v>#REF!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2"/>
    </row>
    <row r="355" spans="1:26" ht="15.75" customHeight="1" x14ac:dyDescent="0.2">
      <c r="A355" s="3" t="e">
        <f>'Данные для ввода на bus.gov.ru'!#REF!</f>
        <v>#REF!</v>
      </c>
      <c r="B355" s="13" t="e">
        <f>'Данные для ввода на bus.gov.ru'!#REF!*0.3</f>
        <v>#REF!</v>
      </c>
      <c r="C355" s="13" t="e">
        <f>'Данные для ввода на bus.gov.ru'!#REF!*0.4</f>
        <v>#REF!</v>
      </c>
      <c r="D355" s="26">
        <f>IFERROR((('Данные для ввода на bus.gov.ru'!#REF!/'Данные для ввода на bus.gov.ru'!#REF!)*100)*0.3,0)</f>
        <v>0</v>
      </c>
      <c r="E355" s="26" t="e">
        <f t="shared" si="0"/>
        <v>#REF!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2"/>
    </row>
    <row r="356" spans="1:26" ht="15.75" customHeight="1" x14ac:dyDescent="0.2">
      <c r="A356" s="3" t="e">
        <f>'Данные для ввода на bus.gov.ru'!#REF!</f>
        <v>#REF!</v>
      </c>
      <c r="B356" s="13" t="e">
        <f>'Данные для ввода на bus.gov.ru'!#REF!*0.3</f>
        <v>#REF!</v>
      </c>
      <c r="C356" s="13" t="e">
        <f>'Данные для ввода на bus.gov.ru'!#REF!*0.4</f>
        <v>#REF!</v>
      </c>
      <c r="D356" s="26">
        <f>IFERROR((('Данные для ввода на bus.gov.ru'!#REF!/'Данные для ввода на bus.gov.ru'!#REF!)*100)*0.3,0)</f>
        <v>0</v>
      </c>
      <c r="E356" s="26" t="e">
        <f t="shared" si="0"/>
        <v>#REF!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2"/>
    </row>
    <row r="357" spans="1:26" ht="15.75" customHeight="1" x14ac:dyDescent="0.2">
      <c r="A357" s="3" t="e">
        <f>'Данные для ввода на bus.gov.ru'!#REF!</f>
        <v>#REF!</v>
      </c>
      <c r="B357" s="13" t="e">
        <f>'Данные для ввода на bus.gov.ru'!#REF!*0.3</f>
        <v>#REF!</v>
      </c>
      <c r="C357" s="13" t="e">
        <f>'Данные для ввода на bus.gov.ru'!#REF!*0.4</f>
        <v>#REF!</v>
      </c>
      <c r="D357" s="26">
        <f>IFERROR((('Данные для ввода на bus.gov.ru'!#REF!/'Данные для ввода на bus.gov.ru'!#REF!)*100)*0.3,0)</f>
        <v>0</v>
      </c>
      <c r="E357" s="26" t="e">
        <f t="shared" si="0"/>
        <v>#REF!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2"/>
    </row>
    <row r="358" spans="1:26" ht="15.75" customHeight="1" x14ac:dyDescent="0.2">
      <c r="A358" s="3" t="e">
        <f>'Данные для ввода на bus.gov.ru'!#REF!</f>
        <v>#REF!</v>
      </c>
      <c r="B358" s="13" t="e">
        <f>'Данные для ввода на bus.gov.ru'!#REF!*0.3</f>
        <v>#REF!</v>
      </c>
      <c r="C358" s="13" t="e">
        <f>'Данные для ввода на bus.gov.ru'!#REF!*0.4</f>
        <v>#REF!</v>
      </c>
      <c r="D358" s="26">
        <f>IFERROR((('Данные для ввода на bus.gov.ru'!#REF!/'Данные для ввода на bus.gov.ru'!#REF!)*100)*0.3,0)</f>
        <v>0</v>
      </c>
      <c r="E358" s="26" t="e">
        <f t="shared" si="0"/>
        <v>#REF!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2"/>
    </row>
    <row r="359" spans="1:26" ht="15.75" customHeight="1" x14ac:dyDescent="0.2">
      <c r="A359" s="3" t="e">
        <f>'Данные для ввода на bus.gov.ru'!#REF!</f>
        <v>#REF!</v>
      </c>
      <c r="B359" s="13" t="e">
        <f>'Данные для ввода на bus.gov.ru'!#REF!*0.3</f>
        <v>#REF!</v>
      </c>
      <c r="C359" s="13" t="e">
        <f>'Данные для ввода на bus.gov.ru'!#REF!*0.4</f>
        <v>#REF!</v>
      </c>
      <c r="D359" s="26">
        <f>IFERROR((('Данные для ввода на bus.gov.ru'!#REF!/'Данные для ввода на bus.gov.ru'!#REF!)*100)*0.3,0)</f>
        <v>0</v>
      </c>
      <c r="E359" s="26" t="e">
        <f t="shared" si="0"/>
        <v>#REF!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2"/>
    </row>
    <row r="360" spans="1:26" ht="15.75" customHeight="1" x14ac:dyDescent="0.2">
      <c r="A360" s="3" t="e">
        <f>'Данные для ввода на bus.gov.ru'!#REF!</f>
        <v>#REF!</v>
      </c>
      <c r="B360" s="13" t="e">
        <f>'Данные для ввода на bus.gov.ru'!#REF!*0.3</f>
        <v>#REF!</v>
      </c>
      <c r="C360" s="13" t="e">
        <f>'Данные для ввода на bus.gov.ru'!#REF!*0.4</f>
        <v>#REF!</v>
      </c>
      <c r="D360" s="26">
        <f>IFERROR((('Данные для ввода на bus.gov.ru'!#REF!/'Данные для ввода на bus.gov.ru'!#REF!)*100)*0.3,0)</f>
        <v>0</v>
      </c>
      <c r="E360" s="26" t="e">
        <f t="shared" si="0"/>
        <v>#REF!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2"/>
    </row>
    <row r="361" spans="1:26" ht="15.75" customHeight="1" x14ac:dyDescent="0.2">
      <c r="A361" s="3" t="e">
        <f>'Данные для ввода на bus.gov.ru'!#REF!</f>
        <v>#REF!</v>
      </c>
      <c r="B361" s="13" t="e">
        <f>'Данные для ввода на bus.gov.ru'!#REF!*0.3</f>
        <v>#REF!</v>
      </c>
      <c r="C361" s="13" t="e">
        <f>'Данные для ввода на bus.gov.ru'!#REF!*0.4</f>
        <v>#REF!</v>
      </c>
      <c r="D361" s="26">
        <f>IFERROR((('Данные для ввода на bus.gov.ru'!#REF!/'Данные для ввода на bus.gov.ru'!#REF!)*100)*0.3,0)</f>
        <v>0</v>
      </c>
      <c r="E361" s="26" t="e">
        <f t="shared" si="0"/>
        <v>#REF!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2"/>
    </row>
    <row r="362" spans="1:26" ht="15.75" customHeight="1" x14ac:dyDescent="0.2">
      <c r="A362" s="3" t="e">
        <f>'Данные для ввода на bus.gov.ru'!#REF!</f>
        <v>#REF!</v>
      </c>
      <c r="B362" s="13" t="e">
        <f>'Данные для ввода на bus.gov.ru'!#REF!*0.3</f>
        <v>#REF!</v>
      </c>
      <c r="C362" s="13" t="e">
        <f>'Данные для ввода на bus.gov.ru'!#REF!*0.4</f>
        <v>#REF!</v>
      </c>
      <c r="D362" s="26">
        <f>IFERROR((('Данные для ввода на bus.gov.ru'!#REF!/'Данные для ввода на bus.gov.ru'!#REF!)*100)*0.3,0)</f>
        <v>0</v>
      </c>
      <c r="E362" s="26" t="e">
        <f t="shared" si="0"/>
        <v>#REF!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2"/>
    </row>
    <row r="363" spans="1:26" ht="15.75" customHeight="1" x14ac:dyDescent="0.2">
      <c r="A363" s="3" t="e">
        <f>'Данные для ввода на bus.gov.ru'!#REF!</f>
        <v>#REF!</v>
      </c>
      <c r="B363" s="13" t="e">
        <f>'Данные для ввода на bus.gov.ru'!#REF!*0.3</f>
        <v>#REF!</v>
      </c>
      <c r="C363" s="13" t="e">
        <f>'Данные для ввода на bus.gov.ru'!#REF!*0.4</f>
        <v>#REF!</v>
      </c>
      <c r="D363" s="26">
        <f>IFERROR((('Данные для ввода на bus.gov.ru'!#REF!/'Данные для ввода на bus.gov.ru'!#REF!)*100)*0.3,0)</f>
        <v>0</v>
      </c>
      <c r="E363" s="26" t="e">
        <f t="shared" si="0"/>
        <v>#REF!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2"/>
    </row>
    <row r="364" spans="1:26" ht="15.75" customHeight="1" x14ac:dyDescent="0.2">
      <c r="A364" s="3" t="e">
        <f>'Данные для ввода на bus.gov.ru'!#REF!</f>
        <v>#REF!</v>
      </c>
      <c r="B364" s="13" t="e">
        <f>'Данные для ввода на bus.gov.ru'!#REF!*0.3</f>
        <v>#REF!</v>
      </c>
      <c r="C364" s="13" t="e">
        <f>'Данные для ввода на bus.gov.ru'!#REF!*0.4</f>
        <v>#REF!</v>
      </c>
      <c r="D364" s="26">
        <f>IFERROR((('Данные для ввода на bus.gov.ru'!#REF!/'Данные для ввода на bus.gov.ru'!#REF!)*100)*0.3,0)</f>
        <v>0</v>
      </c>
      <c r="E364" s="26" t="e">
        <f t="shared" si="0"/>
        <v>#REF!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2"/>
    </row>
    <row r="365" spans="1:26" ht="15.75" customHeight="1" x14ac:dyDescent="0.2">
      <c r="A365" s="3" t="e">
        <f>'Данные для ввода на bus.gov.ru'!#REF!</f>
        <v>#REF!</v>
      </c>
      <c r="B365" s="13" t="e">
        <f>'Данные для ввода на bus.gov.ru'!#REF!*0.3</f>
        <v>#REF!</v>
      </c>
      <c r="C365" s="13" t="e">
        <f>'Данные для ввода на bus.gov.ru'!#REF!*0.4</f>
        <v>#REF!</v>
      </c>
      <c r="D365" s="26">
        <f>IFERROR((('Данные для ввода на bus.gov.ru'!#REF!/'Данные для ввода на bus.gov.ru'!#REF!)*100)*0.3,0)</f>
        <v>0</v>
      </c>
      <c r="E365" s="26" t="e">
        <f t="shared" si="0"/>
        <v>#REF!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2"/>
    </row>
    <row r="366" spans="1:26" ht="15.75" customHeight="1" x14ac:dyDescent="0.2">
      <c r="A366" s="3" t="e">
        <f>'Данные для ввода на bus.gov.ru'!#REF!</f>
        <v>#REF!</v>
      </c>
      <c r="B366" s="13" t="e">
        <f>'Данные для ввода на bus.gov.ru'!#REF!*0.3</f>
        <v>#REF!</v>
      </c>
      <c r="C366" s="13" t="e">
        <f>'Данные для ввода на bus.gov.ru'!#REF!*0.4</f>
        <v>#REF!</v>
      </c>
      <c r="D366" s="26">
        <f>IFERROR((('Данные для ввода на bus.gov.ru'!#REF!/'Данные для ввода на bus.gov.ru'!#REF!)*100)*0.3,0)</f>
        <v>0</v>
      </c>
      <c r="E366" s="26" t="e">
        <f t="shared" si="0"/>
        <v>#REF!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2"/>
    </row>
    <row r="367" spans="1:26" ht="15.75" customHeight="1" x14ac:dyDescent="0.2">
      <c r="A367" s="3" t="e">
        <f>'Данные для ввода на bus.gov.ru'!#REF!</f>
        <v>#REF!</v>
      </c>
      <c r="B367" s="13" t="e">
        <f>'Данные для ввода на bus.gov.ru'!#REF!*0.3</f>
        <v>#REF!</v>
      </c>
      <c r="C367" s="13" t="e">
        <f>'Данные для ввода на bus.gov.ru'!#REF!*0.4</f>
        <v>#REF!</v>
      </c>
      <c r="D367" s="26">
        <f>IFERROR((('Данные для ввода на bus.gov.ru'!#REF!/'Данные для ввода на bus.gov.ru'!#REF!)*100)*0.3,0)</f>
        <v>0</v>
      </c>
      <c r="E367" s="26" t="e">
        <f t="shared" si="0"/>
        <v>#REF!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2"/>
    </row>
    <row r="368" spans="1:26" ht="15.75" customHeight="1" x14ac:dyDescent="0.2">
      <c r="A368" s="3" t="e">
        <f>'Данные для ввода на bus.gov.ru'!#REF!</f>
        <v>#REF!</v>
      </c>
      <c r="B368" s="13" t="e">
        <f>'Данные для ввода на bus.gov.ru'!#REF!*0.3</f>
        <v>#REF!</v>
      </c>
      <c r="C368" s="13" t="e">
        <f>'Данные для ввода на bus.gov.ru'!#REF!*0.4</f>
        <v>#REF!</v>
      </c>
      <c r="D368" s="26">
        <f>IFERROR((('Данные для ввода на bus.gov.ru'!#REF!/'Данные для ввода на bus.gov.ru'!#REF!)*100)*0.3,0)</f>
        <v>0</v>
      </c>
      <c r="E368" s="26" t="e">
        <f t="shared" si="0"/>
        <v>#REF!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2"/>
    </row>
    <row r="369" spans="1:26" ht="15.75" customHeight="1" x14ac:dyDescent="0.2">
      <c r="A369" s="3" t="e">
        <f>'Данные для ввода на bus.gov.ru'!#REF!</f>
        <v>#REF!</v>
      </c>
      <c r="B369" s="13" t="e">
        <f>'Данные для ввода на bus.gov.ru'!#REF!*0.3</f>
        <v>#REF!</v>
      </c>
      <c r="C369" s="13" t="e">
        <f>'Данные для ввода на bus.gov.ru'!#REF!*0.4</f>
        <v>#REF!</v>
      </c>
      <c r="D369" s="26">
        <f>IFERROR((('Данные для ввода на bus.gov.ru'!#REF!/'Данные для ввода на bus.gov.ru'!#REF!)*100)*0.3,0)</f>
        <v>0</v>
      </c>
      <c r="E369" s="26" t="e">
        <f t="shared" si="0"/>
        <v>#REF!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2"/>
    </row>
    <row r="370" spans="1:26" ht="15.75" customHeight="1" x14ac:dyDescent="0.2">
      <c r="A370" s="3" t="e">
        <f>'Данные для ввода на bus.gov.ru'!#REF!</f>
        <v>#REF!</v>
      </c>
      <c r="B370" s="13" t="e">
        <f>'Данные для ввода на bus.gov.ru'!#REF!*0.3</f>
        <v>#REF!</v>
      </c>
      <c r="C370" s="13" t="e">
        <f>'Данные для ввода на bus.gov.ru'!#REF!*0.4</f>
        <v>#REF!</v>
      </c>
      <c r="D370" s="26">
        <f>IFERROR((('Данные для ввода на bus.gov.ru'!#REF!/'Данные для ввода на bus.gov.ru'!#REF!)*100)*0.3,0)</f>
        <v>0</v>
      </c>
      <c r="E370" s="26" t="e">
        <f t="shared" si="0"/>
        <v>#REF!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2"/>
    </row>
    <row r="371" spans="1:26" ht="15.75" customHeight="1" x14ac:dyDescent="0.2">
      <c r="A371" s="3" t="e">
        <f>'Данные для ввода на bus.gov.ru'!#REF!</f>
        <v>#REF!</v>
      </c>
      <c r="B371" s="13" t="e">
        <f>'Данные для ввода на bus.gov.ru'!#REF!*0.3</f>
        <v>#REF!</v>
      </c>
      <c r="C371" s="13" t="e">
        <f>'Данные для ввода на bus.gov.ru'!#REF!*0.4</f>
        <v>#REF!</v>
      </c>
      <c r="D371" s="26">
        <f>IFERROR((('Данные для ввода на bus.gov.ru'!#REF!/'Данные для ввода на bus.gov.ru'!#REF!)*100)*0.3,0)</f>
        <v>0</v>
      </c>
      <c r="E371" s="26" t="e">
        <f t="shared" si="0"/>
        <v>#REF!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2"/>
    </row>
    <row r="372" spans="1:26" ht="15.75" customHeight="1" x14ac:dyDescent="0.2">
      <c r="A372" s="3" t="e">
        <f>'Данные для ввода на bus.gov.ru'!#REF!</f>
        <v>#REF!</v>
      </c>
      <c r="B372" s="13" t="e">
        <f>'Данные для ввода на bus.gov.ru'!#REF!*0.3</f>
        <v>#REF!</v>
      </c>
      <c r="C372" s="13" t="e">
        <f>'Данные для ввода на bus.gov.ru'!#REF!*0.4</f>
        <v>#REF!</v>
      </c>
      <c r="D372" s="26">
        <f>IFERROR((('Данные для ввода на bus.gov.ru'!#REF!/'Данные для ввода на bus.gov.ru'!#REF!)*100)*0.3,0)</f>
        <v>0</v>
      </c>
      <c r="E372" s="26" t="e">
        <f t="shared" si="0"/>
        <v>#REF!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2"/>
    </row>
    <row r="373" spans="1:26" ht="15.75" customHeight="1" x14ac:dyDescent="0.2">
      <c r="A373" s="3" t="e">
        <f>'Данные для ввода на bus.gov.ru'!#REF!</f>
        <v>#REF!</v>
      </c>
      <c r="B373" s="13" t="e">
        <f>'Данные для ввода на bus.gov.ru'!#REF!*0.3</f>
        <v>#REF!</v>
      </c>
      <c r="C373" s="13" t="e">
        <f>'Данные для ввода на bus.gov.ru'!#REF!*0.4</f>
        <v>#REF!</v>
      </c>
      <c r="D373" s="26">
        <f>IFERROR((('Данные для ввода на bus.gov.ru'!#REF!/'Данные для ввода на bus.gov.ru'!#REF!)*100)*0.3,0)</f>
        <v>0</v>
      </c>
      <c r="E373" s="26" t="e">
        <f t="shared" si="0"/>
        <v>#REF!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2"/>
    </row>
    <row r="374" spans="1:26" ht="15.75" customHeight="1" x14ac:dyDescent="0.2">
      <c r="A374" s="3" t="e">
        <f>'Данные для ввода на bus.gov.ru'!#REF!</f>
        <v>#REF!</v>
      </c>
      <c r="B374" s="13" t="e">
        <f>'Данные для ввода на bus.gov.ru'!#REF!*0.3</f>
        <v>#REF!</v>
      </c>
      <c r="C374" s="13" t="e">
        <f>'Данные для ввода на bus.gov.ru'!#REF!*0.4</f>
        <v>#REF!</v>
      </c>
      <c r="D374" s="26">
        <f>IFERROR((('Данные для ввода на bus.gov.ru'!#REF!/'Данные для ввода на bus.gov.ru'!#REF!)*100)*0.3,0)</f>
        <v>0</v>
      </c>
      <c r="E374" s="26" t="e">
        <f t="shared" si="0"/>
        <v>#REF!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2"/>
    </row>
    <row r="375" spans="1:26" ht="15.75" customHeight="1" x14ac:dyDescent="0.2">
      <c r="A375" s="3" t="e">
        <f>'Данные для ввода на bus.gov.ru'!#REF!</f>
        <v>#REF!</v>
      </c>
      <c r="B375" s="13" t="e">
        <f>'Данные для ввода на bus.gov.ru'!#REF!*0.3</f>
        <v>#REF!</v>
      </c>
      <c r="C375" s="13" t="e">
        <f>'Данные для ввода на bus.gov.ru'!#REF!*0.4</f>
        <v>#REF!</v>
      </c>
      <c r="D375" s="26">
        <f>IFERROR((('Данные для ввода на bus.gov.ru'!#REF!/'Данные для ввода на bus.gov.ru'!#REF!)*100)*0.3,0)</f>
        <v>0</v>
      </c>
      <c r="E375" s="26" t="e">
        <f t="shared" si="0"/>
        <v>#REF!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2"/>
    </row>
    <row r="376" spans="1:26" ht="15.75" customHeight="1" x14ac:dyDescent="0.2">
      <c r="A376" s="3" t="e">
        <f>'Данные для ввода на bus.gov.ru'!#REF!</f>
        <v>#REF!</v>
      </c>
      <c r="B376" s="13" t="e">
        <f>'Данные для ввода на bus.gov.ru'!#REF!*0.3</f>
        <v>#REF!</v>
      </c>
      <c r="C376" s="13" t="e">
        <f>'Данные для ввода на bus.gov.ru'!#REF!*0.4</f>
        <v>#REF!</v>
      </c>
      <c r="D376" s="26">
        <f>IFERROR((('Данные для ввода на bus.gov.ru'!#REF!/'Данные для ввода на bus.gov.ru'!#REF!)*100)*0.3,0)</f>
        <v>0</v>
      </c>
      <c r="E376" s="26" t="e">
        <f t="shared" si="0"/>
        <v>#REF!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2"/>
    </row>
    <row r="377" spans="1:26" ht="15.75" customHeight="1" x14ac:dyDescent="0.2">
      <c r="A377" s="3" t="e">
        <f>'Данные для ввода на bus.gov.ru'!#REF!</f>
        <v>#REF!</v>
      </c>
      <c r="B377" s="13" t="e">
        <f>'Данные для ввода на bus.gov.ru'!#REF!*0.3</f>
        <v>#REF!</v>
      </c>
      <c r="C377" s="13" t="e">
        <f>'Данные для ввода на bus.gov.ru'!#REF!*0.4</f>
        <v>#REF!</v>
      </c>
      <c r="D377" s="26">
        <f>IFERROR((('Данные для ввода на bus.gov.ru'!#REF!/'Данные для ввода на bus.gov.ru'!#REF!)*100)*0.3,0)</f>
        <v>0</v>
      </c>
      <c r="E377" s="26" t="e">
        <f t="shared" si="0"/>
        <v>#REF!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2"/>
    </row>
    <row r="378" spans="1:26" ht="15.75" customHeight="1" x14ac:dyDescent="0.2">
      <c r="A378" s="3" t="e">
        <f>'Данные для ввода на bus.gov.ru'!#REF!</f>
        <v>#REF!</v>
      </c>
      <c r="B378" s="13" t="e">
        <f>'Данные для ввода на bus.gov.ru'!#REF!*0.3</f>
        <v>#REF!</v>
      </c>
      <c r="C378" s="13" t="e">
        <f>'Данные для ввода на bus.gov.ru'!#REF!*0.4</f>
        <v>#REF!</v>
      </c>
      <c r="D378" s="26">
        <f>IFERROR((('Данные для ввода на bus.gov.ru'!#REF!/'Данные для ввода на bus.gov.ru'!#REF!)*100)*0.3,0)</f>
        <v>0</v>
      </c>
      <c r="E378" s="26" t="e">
        <f t="shared" si="0"/>
        <v>#REF!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2"/>
    </row>
    <row r="379" spans="1:26" ht="15.75" customHeight="1" x14ac:dyDescent="0.2">
      <c r="A379" s="3" t="e">
        <f>'Данные для ввода на bus.gov.ru'!#REF!</f>
        <v>#REF!</v>
      </c>
      <c r="B379" s="13" t="e">
        <f>'Данные для ввода на bus.gov.ru'!#REF!*0.3</f>
        <v>#REF!</v>
      </c>
      <c r="C379" s="13" t="e">
        <f>'Данные для ввода на bus.gov.ru'!#REF!*0.4</f>
        <v>#REF!</v>
      </c>
      <c r="D379" s="26">
        <f>IFERROR((('Данные для ввода на bus.gov.ru'!#REF!/'Данные для ввода на bus.gov.ru'!#REF!)*100)*0.3,0)</f>
        <v>0</v>
      </c>
      <c r="E379" s="26" t="e">
        <f t="shared" si="0"/>
        <v>#REF!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2"/>
    </row>
    <row r="380" spans="1:26" ht="15.75" customHeight="1" x14ac:dyDescent="0.2">
      <c r="A380" s="3" t="e">
        <f>'Данные для ввода на bus.gov.ru'!#REF!</f>
        <v>#REF!</v>
      </c>
      <c r="B380" s="13" t="e">
        <f>'Данные для ввода на bus.gov.ru'!#REF!*0.3</f>
        <v>#REF!</v>
      </c>
      <c r="C380" s="13" t="e">
        <f>'Данные для ввода на bus.gov.ru'!#REF!*0.4</f>
        <v>#REF!</v>
      </c>
      <c r="D380" s="26">
        <f>IFERROR((('Данные для ввода на bus.gov.ru'!#REF!/'Данные для ввода на bus.gov.ru'!#REF!)*100)*0.3,0)</f>
        <v>0</v>
      </c>
      <c r="E380" s="26" t="e">
        <f t="shared" si="0"/>
        <v>#REF!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2"/>
    </row>
    <row r="381" spans="1:26" ht="15.75" customHeight="1" x14ac:dyDescent="0.2">
      <c r="A381" s="3" t="e">
        <f>'Данные для ввода на bus.gov.ru'!#REF!</f>
        <v>#REF!</v>
      </c>
      <c r="B381" s="13" t="e">
        <f>'Данные для ввода на bus.gov.ru'!#REF!*0.3</f>
        <v>#REF!</v>
      </c>
      <c r="C381" s="13" t="e">
        <f>'Данные для ввода на bus.gov.ru'!#REF!*0.4</f>
        <v>#REF!</v>
      </c>
      <c r="D381" s="26">
        <f>IFERROR((('Данные для ввода на bus.gov.ru'!#REF!/'Данные для ввода на bus.gov.ru'!#REF!)*100)*0.3,0)</f>
        <v>0</v>
      </c>
      <c r="E381" s="26" t="e">
        <f t="shared" si="0"/>
        <v>#REF!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2"/>
    </row>
    <row r="382" spans="1:26" ht="15.75" customHeight="1" x14ac:dyDescent="0.2">
      <c r="A382" s="3" t="e">
        <f>'Данные для ввода на bus.gov.ru'!#REF!</f>
        <v>#REF!</v>
      </c>
      <c r="B382" s="13" t="e">
        <f>'Данные для ввода на bus.gov.ru'!#REF!*0.3</f>
        <v>#REF!</v>
      </c>
      <c r="C382" s="13" t="e">
        <f>'Данные для ввода на bus.gov.ru'!#REF!*0.4</f>
        <v>#REF!</v>
      </c>
      <c r="D382" s="26">
        <f>IFERROR((('Данные для ввода на bus.gov.ru'!#REF!/'Данные для ввода на bus.gov.ru'!#REF!)*100)*0.3,0)</f>
        <v>0</v>
      </c>
      <c r="E382" s="26" t="e">
        <f t="shared" si="0"/>
        <v>#REF!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2"/>
    </row>
    <row r="383" spans="1:26" ht="15.75" customHeight="1" x14ac:dyDescent="0.2">
      <c r="A383" s="3" t="e">
        <f>'Данные для ввода на bus.gov.ru'!#REF!</f>
        <v>#REF!</v>
      </c>
      <c r="B383" s="13" t="e">
        <f>'Данные для ввода на bus.gov.ru'!#REF!*0.3</f>
        <v>#REF!</v>
      </c>
      <c r="C383" s="13" t="e">
        <f>'Данные для ввода на bus.gov.ru'!#REF!*0.4</f>
        <v>#REF!</v>
      </c>
      <c r="D383" s="26">
        <f>IFERROR((('Данные для ввода на bus.gov.ru'!#REF!/'Данные для ввода на bus.gov.ru'!#REF!)*100)*0.3,0)</f>
        <v>0</v>
      </c>
      <c r="E383" s="26" t="e">
        <f t="shared" si="0"/>
        <v>#REF!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2"/>
    </row>
    <row r="384" spans="1:26" ht="15.75" customHeight="1" x14ac:dyDescent="0.2">
      <c r="A384" s="3" t="e">
        <f>'Данные для ввода на bus.gov.ru'!#REF!</f>
        <v>#REF!</v>
      </c>
      <c r="B384" s="13" t="e">
        <f>'Данные для ввода на bus.gov.ru'!#REF!*0.3</f>
        <v>#REF!</v>
      </c>
      <c r="C384" s="13" t="e">
        <f>'Данные для ввода на bus.gov.ru'!#REF!*0.4</f>
        <v>#REF!</v>
      </c>
      <c r="D384" s="26">
        <f>IFERROR((('Данные для ввода на bus.gov.ru'!#REF!/'Данные для ввода на bus.gov.ru'!#REF!)*100)*0.3,0)</f>
        <v>0</v>
      </c>
      <c r="E384" s="26" t="e">
        <f t="shared" si="0"/>
        <v>#REF!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2"/>
    </row>
    <row r="385" spans="1:26" ht="15.75" customHeight="1" x14ac:dyDescent="0.2">
      <c r="A385" s="3" t="e">
        <f>'Данные для ввода на bus.gov.ru'!#REF!</f>
        <v>#REF!</v>
      </c>
      <c r="B385" s="13" t="e">
        <f>'Данные для ввода на bus.gov.ru'!#REF!*0.3</f>
        <v>#REF!</v>
      </c>
      <c r="C385" s="13" t="e">
        <f>'Данные для ввода на bus.gov.ru'!#REF!*0.4</f>
        <v>#REF!</v>
      </c>
      <c r="D385" s="26">
        <f>IFERROR((('Данные для ввода на bus.gov.ru'!#REF!/'Данные для ввода на bus.gov.ru'!#REF!)*100)*0.3,0)</f>
        <v>0</v>
      </c>
      <c r="E385" s="26" t="e">
        <f t="shared" si="0"/>
        <v>#REF!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2"/>
    </row>
    <row r="386" spans="1:26" ht="15.75" customHeight="1" x14ac:dyDescent="0.2">
      <c r="A386" s="3" t="e">
        <f>'Данные для ввода на bus.gov.ru'!#REF!</f>
        <v>#REF!</v>
      </c>
      <c r="B386" s="13" t="e">
        <f>'Данные для ввода на bus.gov.ru'!#REF!*0.3</f>
        <v>#REF!</v>
      </c>
      <c r="C386" s="13" t="e">
        <f>'Данные для ввода на bus.gov.ru'!#REF!*0.4</f>
        <v>#REF!</v>
      </c>
      <c r="D386" s="26">
        <f>IFERROR((('Данные для ввода на bus.gov.ru'!#REF!/'Данные для ввода на bus.gov.ru'!#REF!)*100)*0.3,0)</f>
        <v>0</v>
      </c>
      <c r="E386" s="26" t="e">
        <f t="shared" si="0"/>
        <v>#REF!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2"/>
    </row>
    <row r="387" spans="1:26" ht="15.75" customHeight="1" x14ac:dyDescent="0.2">
      <c r="A387" s="3" t="e">
        <f>'Данные для ввода на bus.gov.ru'!#REF!</f>
        <v>#REF!</v>
      </c>
      <c r="B387" s="13" t="e">
        <f>'Данные для ввода на bus.gov.ru'!#REF!*0.3</f>
        <v>#REF!</v>
      </c>
      <c r="C387" s="13" t="e">
        <f>'Данные для ввода на bus.gov.ru'!#REF!*0.4</f>
        <v>#REF!</v>
      </c>
      <c r="D387" s="26">
        <f>IFERROR((('Данные для ввода на bus.gov.ru'!#REF!/'Данные для ввода на bus.gov.ru'!#REF!)*100)*0.3,0)</f>
        <v>0</v>
      </c>
      <c r="E387" s="26" t="e">
        <f t="shared" si="0"/>
        <v>#REF!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2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2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2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2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2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2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2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2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2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2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2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2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2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2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2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2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2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2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2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2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2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2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2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2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2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2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2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2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2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2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2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2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2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2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2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2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2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2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2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2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2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2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2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2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2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2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2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2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2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2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2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2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2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2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2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2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2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2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2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2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2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2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2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2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2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2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2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2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2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2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2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2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2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2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2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2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2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2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2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2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2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2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2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2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2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2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2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2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2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2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2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2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2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2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2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2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2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2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2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2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2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2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2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2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2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2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2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2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2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2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2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2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2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2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2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2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2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2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2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2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2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2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2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2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2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2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2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2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2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2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2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2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2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2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2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2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2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2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2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2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2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2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2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2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2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2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2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2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2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2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2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2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2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2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2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2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2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2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2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2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2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2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2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2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2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2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2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2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2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2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2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2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2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2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2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2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2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2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2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2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2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2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2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2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2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2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2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2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2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2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2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2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2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2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2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2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2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2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2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2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2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3" t="s">
        <v>46</v>
      </c>
      <c r="B1" s="24" t="s">
        <v>57</v>
      </c>
      <c r="C1" s="24" t="s">
        <v>58</v>
      </c>
      <c r="D1" s="24" t="s">
        <v>59</v>
      </c>
      <c r="E1" s="24" t="s">
        <v>50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customHeight="1" x14ac:dyDescent="0.2">
      <c r="A2" s="20" t="s">
        <v>51</v>
      </c>
      <c r="B2" s="25">
        <v>40</v>
      </c>
      <c r="C2" s="25">
        <v>40</v>
      </c>
      <c r="D2" s="25">
        <v>20</v>
      </c>
      <c r="E2" s="25">
        <v>100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8"/>
    </row>
    <row r="3" spans="1:26" ht="12.75" customHeight="1" x14ac:dyDescent="0.2">
      <c r="A3" s="3" t="e">
        <f>'Данные для ввода на bus.gov.ru'!#REF!</f>
        <v>#REF!</v>
      </c>
      <c r="B3" s="26" t="e">
        <f>(('Данные для ввода на bus.gov.ru'!#REF!/'Данные для ввода на bus.gov.ru'!#REF!)*100)*0.4</f>
        <v>#REF!</v>
      </c>
      <c r="C3" s="22" t="e">
        <f>(('Данные для ввода на bus.gov.ru'!#REF!/'Данные для ввода на bus.gov.ru'!#REF!)*100)*0.4</f>
        <v>#REF!</v>
      </c>
      <c r="D3" s="26" t="e">
        <f>(('Данные для ввода на bus.gov.ru'!#REF!/'Данные для ввода на bus.gov.ru'!#REF!)*100)*0.2</f>
        <v>#REF!</v>
      </c>
      <c r="E3" s="26" t="e">
        <f t="shared" ref="E3:E387" si="0">B3+C3+D3</f>
        <v>#REF!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8"/>
    </row>
    <row r="4" spans="1:26" ht="12.75" customHeight="1" x14ac:dyDescent="0.2">
      <c r="A4" s="3" t="e">
        <f>'Данные для ввода на bus.gov.ru'!#REF!</f>
        <v>#REF!</v>
      </c>
      <c r="B4" s="26" t="e">
        <f>(('Данные для ввода на bus.gov.ru'!#REF!/'Данные для ввода на bus.gov.ru'!#REF!)*100)*0.4</f>
        <v>#REF!</v>
      </c>
      <c r="C4" s="22" t="e">
        <f>(('Данные для ввода на bus.gov.ru'!#REF!/'Данные для ввода на bus.gov.ru'!#REF!)*100)*0.4</f>
        <v>#REF!</v>
      </c>
      <c r="D4" s="26" t="e">
        <f>(('Данные для ввода на bus.gov.ru'!#REF!/'Данные для ввода на bus.gov.ru'!#REF!)*100)*0.2</f>
        <v>#REF!</v>
      </c>
      <c r="E4" s="26" t="e">
        <f t="shared" si="0"/>
        <v>#REF!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8"/>
    </row>
    <row r="5" spans="1:26" ht="12.75" customHeight="1" x14ac:dyDescent="0.2">
      <c r="A5" s="3" t="e">
        <f>'Данные для ввода на bus.gov.ru'!#REF!</f>
        <v>#REF!</v>
      </c>
      <c r="B5" s="26" t="e">
        <f>(('Данные для ввода на bus.gov.ru'!#REF!/'Данные для ввода на bus.gov.ru'!#REF!)*100)*0.4</f>
        <v>#REF!</v>
      </c>
      <c r="C5" s="22" t="e">
        <f>(('Данные для ввода на bus.gov.ru'!#REF!/'Данные для ввода на bus.gov.ru'!#REF!)*100)*0.4</f>
        <v>#REF!</v>
      </c>
      <c r="D5" s="26" t="e">
        <f>(('Данные для ввода на bus.gov.ru'!#REF!/'Данные для ввода на bus.gov.ru'!#REF!)*100)*0.2</f>
        <v>#REF!</v>
      </c>
      <c r="E5" s="26" t="e">
        <f t="shared" si="0"/>
        <v>#REF!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8"/>
    </row>
    <row r="6" spans="1:26" ht="12.75" customHeight="1" x14ac:dyDescent="0.2">
      <c r="A6" s="3" t="e">
        <f>'Данные для ввода на bus.gov.ru'!#REF!</f>
        <v>#REF!</v>
      </c>
      <c r="B6" s="26" t="e">
        <f>(('Данные для ввода на bus.gov.ru'!#REF!/'Данные для ввода на bus.gov.ru'!#REF!)*100)*0.4</f>
        <v>#REF!</v>
      </c>
      <c r="C6" s="22" t="e">
        <f>(('Данные для ввода на bus.gov.ru'!#REF!/'Данные для ввода на bus.gov.ru'!#REF!)*100)*0.4</f>
        <v>#REF!</v>
      </c>
      <c r="D6" s="26" t="e">
        <f>(('Данные для ввода на bus.gov.ru'!#REF!/'Данные для ввода на bus.gov.ru'!#REF!)*100)*0.2</f>
        <v>#REF!</v>
      </c>
      <c r="E6" s="26" t="e">
        <f t="shared" si="0"/>
        <v>#REF!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8"/>
    </row>
    <row r="7" spans="1:26" ht="12.75" customHeight="1" x14ac:dyDescent="0.2">
      <c r="A7" s="3" t="e">
        <f>'Данные для ввода на bus.gov.ru'!#REF!</f>
        <v>#REF!</v>
      </c>
      <c r="B7" s="26" t="e">
        <f>(('Данные для ввода на bus.gov.ru'!#REF!/'Данные для ввода на bus.gov.ru'!#REF!)*100)*0.4</f>
        <v>#REF!</v>
      </c>
      <c r="C7" s="22" t="e">
        <f>(('Данные для ввода на bus.gov.ru'!#REF!/'Данные для ввода на bus.gov.ru'!#REF!)*100)*0.4</f>
        <v>#REF!</v>
      </c>
      <c r="D7" s="26" t="e">
        <f>(('Данные для ввода на bus.gov.ru'!#REF!/'Данные для ввода на bus.gov.ru'!#REF!)*100)*0.2</f>
        <v>#REF!</v>
      </c>
      <c r="E7" s="26" t="e">
        <f t="shared" si="0"/>
        <v>#REF!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8"/>
    </row>
    <row r="8" spans="1:26" ht="12.75" customHeight="1" x14ac:dyDescent="0.2">
      <c r="A8" s="3" t="e">
        <f>'Данные для ввода на bus.gov.ru'!#REF!</f>
        <v>#REF!</v>
      </c>
      <c r="B8" s="26" t="e">
        <f>(('Данные для ввода на bus.gov.ru'!#REF!/'Данные для ввода на bus.gov.ru'!#REF!)*100)*0.4</f>
        <v>#REF!</v>
      </c>
      <c r="C8" s="22" t="e">
        <f>(('Данные для ввода на bus.gov.ru'!#REF!/'Данные для ввода на bus.gov.ru'!#REF!)*100)*0.4</f>
        <v>#REF!</v>
      </c>
      <c r="D8" s="26" t="e">
        <f>(('Данные для ввода на bus.gov.ru'!#REF!/'Данные для ввода на bus.gov.ru'!#REF!)*100)*0.2</f>
        <v>#REF!</v>
      </c>
      <c r="E8" s="26" t="e">
        <f t="shared" si="0"/>
        <v>#REF!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8"/>
    </row>
    <row r="9" spans="1:26" ht="12.75" customHeight="1" x14ac:dyDescent="0.2">
      <c r="A9" s="3" t="e">
        <f>'Данные для ввода на bus.gov.ru'!#REF!</f>
        <v>#REF!</v>
      </c>
      <c r="B9" s="26" t="e">
        <f>(('Данные для ввода на bus.gov.ru'!#REF!/'Данные для ввода на bus.gov.ru'!#REF!)*100)*0.4</f>
        <v>#REF!</v>
      </c>
      <c r="C9" s="22" t="e">
        <f>(('Данные для ввода на bus.gov.ru'!#REF!/'Данные для ввода на bus.gov.ru'!#REF!)*100)*0.4</f>
        <v>#REF!</v>
      </c>
      <c r="D9" s="26" t="e">
        <f>(('Данные для ввода на bus.gov.ru'!#REF!/'Данные для ввода на bus.gov.ru'!#REF!)*100)*0.2</f>
        <v>#REF!</v>
      </c>
      <c r="E9" s="26" t="e">
        <f t="shared" si="0"/>
        <v>#REF!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1:26" ht="12.75" customHeight="1" x14ac:dyDescent="0.2">
      <c r="A10" s="3" t="e">
        <f>'Данные для ввода на bus.gov.ru'!#REF!</f>
        <v>#REF!</v>
      </c>
      <c r="B10" s="26" t="e">
        <f>(('Данные для ввода на bus.gov.ru'!#REF!/'Данные для ввода на bus.gov.ru'!#REF!)*100)*0.4</f>
        <v>#REF!</v>
      </c>
      <c r="C10" s="22" t="e">
        <f>(('Данные для ввода на bus.gov.ru'!#REF!/'Данные для ввода на bus.gov.ru'!#REF!)*100)*0.4</f>
        <v>#REF!</v>
      </c>
      <c r="D10" s="26" t="e">
        <f>(('Данные для ввода на bus.gov.ru'!#REF!/'Данные для ввода на bus.gov.ru'!#REF!)*100)*0.2</f>
        <v>#REF!</v>
      </c>
      <c r="E10" s="26" t="e">
        <f t="shared" si="0"/>
        <v>#REF!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8"/>
    </row>
    <row r="11" spans="1:26" ht="12.75" customHeight="1" x14ac:dyDescent="0.2">
      <c r="A11" s="3" t="e">
        <f>'Данные для ввода на bus.gov.ru'!#REF!</f>
        <v>#REF!</v>
      </c>
      <c r="B11" s="26" t="e">
        <f>(('Данные для ввода на bus.gov.ru'!#REF!/'Данные для ввода на bus.gov.ru'!#REF!)*100)*0.4</f>
        <v>#REF!</v>
      </c>
      <c r="C11" s="22" t="e">
        <f>(('Данные для ввода на bus.gov.ru'!#REF!/'Данные для ввода на bus.gov.ru'!#REF!)*100)*0.4</f>
        <v>#REF!</v>
      </c>
      <c r="D11" s="26" t="e">
        <f>(('Данные для ввода на bus.gov.ru'!#REF!/'Данные для ввода на bus.gov.ru'!#REF!)*100)*0.2</f>
        <v>#REF!</v>
      </c>
      <c r="E11" s="26" t="e">
        <f t="shared" si="0"/>
        <v>#REF!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8"/>
    </row>
    <row r="12" spans="1:26" ht="12.75" customHeight="1" x14ac:dyDescent="0.2">
      <c r="A12" s="3" t="e">
        <f>'Данные для ввода на bus.gov.ru'!#REF!</f>
        <v>#REF!</v>
      </c>
      <c r="B12" s="26" t="e">
        <f>(('Данные для ввода на bus.gov.ru'!#REF!/'Данные для ввода на bus.gov.ru'!#REF!)*100)*0.4</f>
        <v>#REF!</v>
      </c>
      <c r="C12" s="22" t="e">
        <f>(('Данные для ввода на bus.gov.ru'!#REF!/'Данные для ввода на bus.gov.ru'!#REF!)*100)*0.4</f>
        <v>#REF!</v>
      </c>
      <c r="D12" s="26" t="e">
        <f>(('Данные для ввода на bus.gov.ru'!#REF!/'Данные для ввода на bus.gov.ru'!#REF!)*100)*0.2</f>
        <v>#REF!</v>
      </c>
      <c r="E12" s="26" t="e">
        <f t="shared" si="0"/>
        <v>#REF!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8"/>
    </row>
    <row r="13" spans="1:26" ht="12.75" customHeight="1" x14ac:dyDescent="0.2">
      <c r="A13" s="3" t="e">
        <f>'Данные для ввода на bus.gov.ru'!#REF!</f>
        <v>#REF!</v>
      </c>
      <c r="B13" s="26" t="e">
        <f>(('Данные для ввода на bus.gov.ru'!#REF!/'Данные для ввода на bus.gov.ru'!#REF!)*100)*0.4</f>
        <v>#REF!</v>
      </c>
      <c r="C13" s="22" t="e">
        <f>(('Данные для ввода на bus.gov.ru'!#REF!/'Данные для ввода на bus.gov.ru'!#REF!)*100)*0.4</f>
        <v>#REF!</v>
      </c>
      <c r="D13" s="26" t="e">
        <f>(('Данные для ввода на bus.gov.ru'!#REF!/'Данные для ввода на bus.gov.ru'!#REF!)*100)*0.2</f>
        <v>#REF!</v>
      </c>
      <c r="E13" s="26" t="e">
        <f t="shared" si="0"/>
        <v>#REF!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8"/>
    </row>
    <row r="14" spans="1:26" ht="12.75" customHeight="1" x14ac:dyDescent="0.2">
      <c r="A14" s="3" t="e">
        <f>'Данные для ввода на bus.gov.ru'!#REF!</f>
        <v>#REF!</v>
      </c>
      <c r="B14" s="26" t="e">
        <f>(('Данные для ввода на bus.gov.ru'!#REF!/'Данные для ввода на bus.gov.ru'!#REF!)*100)*0.4</f>
        <v>#REF!</v>
      </c>
      <c r="C14" s="22" t="e">
        <f>(('Данные для ввода на bus.gov.ru'!#REF!/'Данные для ввода на bus.gov.ru'!#REF!)*100)*0.4</f>
        <v>#REF!</v>
      </c>
      <c r="D14" s="26" t="e">
        <f>(('Данные для ввода на bus.gov.ru'!#REF!/'Данные для ввода на bus.gov.ru'!#REF!)*100)*0.2</f>
        <v>#REF!</v>
      </c>
      <c r="E14" s="26" t="e">
        <f t="shared" si="0"/>
        <v>#REF!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8"/>
    </row>
    <row r="15" spans="1:26" ht="12.75" customHeight="1" x14ac:dyDescent="0.2">
      <c r="A15" s="3" t="e">
        <f>'Данные для ввода на bus.gov.ru'!#REF!</f>
        <v>#REF!</v>
      </c>
      <c r="B15" s="26" t="e">
        <f>(('Данные для ввода на bus.gov.ru'!#REF!/'Данные для ввода на bus.gov.ru'!#REF!)*100)*0.4</f>
        <v>#REF!</v>
      </c>
      <c r="C15" s="22" t="e">
        <f>(('Данные для ввода на bus.gov.ru'!#REF!/'Данные для ввода на bus.gov.ru'!#REF!)*100)*0.4</f>
        <v>#REF!</v>
      </c>
      <c r="D15" s="26" t="e">
        <f>(('Данные для ввода на bus.gov.ru'!#REF!/'Данные для ввода на bus.gov.ru'!#REF!)*100)*0.2</f>
        <v>#REF!</v>
      </c>
      <c r="E15" s="26" t="e">
        <f t="shared" si="0"/>
        <v>#REF!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8"/>
    </row>
    <row r="16" spans="1:26" ht="12.75" customHeight="1" x14ac:dyDescent="0.2">
      <c r="A16" s="3" t="e">
        <f>'Данные для ввода на bus.gov.ru'!#REF!</f>
        <v>#REF!</v>
      </c>
      <c r="B16" s="26" t="e">
        <f>(('Данные для ввода на bus.gov.ru'!#REF!/'Данные для ввода на bus.gov.ru'!#REF!)*100)*0.4</f>
        <v>#REF!</v>
      </c>
      <c r="C16" s="22" t="e">
        <f>(('Данные для ввода на bus.gov.ru'!#REF!/'Данные для ввода на bus.gov.ru'!#REF!)*100)*0.4</f>
        <v>#REF!</v>
      </c>
      <c r="D16" s="26" t="e">
        <f>(('Данные для ввода на bus.gov.ru'!#REF!/'Данные для ввода на bus.gov.ru'!#REF!)*100)*0.2</f>
        <v>#REF!</v>
      </c>
      <c r="E16" s="26" t="e">
        <f t="shared" si="0"/>
        <v>#REF!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8"/>
    </row>
    <row r="17" spans="1:26" ht="12.75" customHeight="1" x14ac:dyDescent="0.2">
      <c r="A17" s="3" t="e">
        <f>'Данные для ввода на bus.gov.ru'!#REF!</f>
        <v>#REF!</v>
      </c>
      <c r="B17" s="26" t="e">
        <f>(('Данные для ввода на bus.gov.ru'!#REF!/'Данные для ввода на bus.gov.ru'!#REF!)*100)*0.4</f>
        <v>#REF!</v>
      </c>
      <c r="C17" s="22" t="e">
        <f>(('Данные для ввода на bus.gov.ru'!#REF!/'Данные для ввода на bus.gov.ru'!#REF!)*100)*0.4</f>
        <v>#REF!</v>
      </c>
      <c r="D17" s="26" t="e">
        <f>(('Данные для ввода на bus.gov.ru'!#REF!/'Данные для ввода на bus.gov.ru'!#REF!)*100)*0.2</f>
        <v>#REF!</v>
      </c>
      <c r="E17" s="26" t="e">
        <f t="shared" si="0"/>
        <v>#REF!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8"/>
    </row>
    <row r="18" spans="1:26" ht="12.75" customHeight="1" x14ac:dyDescent="0.2">
      <c r="A18" s="3" t="e">
        <f>'Данные для ввода на bus.gov.ru'!#REF!</f>
        <v>#REF!</v>
      </c>
      <c r="B18" s="26" t="e">
        <f>(('Данные для ввода на bus.gov.ru'!#REF!/'Данные для ввода на bus.gov.ru'!#REF!)*100)*0.4</f>
        <v>#REF!</v>
      </c>
      <c r="C18" s="22" t="e">
        <f>(('Данные для ввода на bus.gov.ru'!#REF!/'Данные для ввода на bus.gov.ru'!#REF!)*100)*0.4</f>
        <v>#REF!</v>
      </c>
      <c r="D18" s="26" t="e">
        <f>(('Данные для ввода на bus.gov.ru'!#REF!/'Данные для ввода на bus.gov.ru'!#REF!)*100)*0.2</f>
        <v>#REF!</v>
      </c>
      <c r="E18" s="26" t="e">
        <f t="shared" si="0"/>
        <v>#REF!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8"/>
    </row>
    <row r="19" spans="1:26" ht="12.75" customHeight="1" x14ac:dyDescent="0.2">
      <c r="A19" s="3" t="e">
        <f>'Данные для ввода на bus.gov.ru'!#REF!</f>
        <v>#REF!</v>
      </c>
      <c r="B19" s="26" t="e">
        <f>(('Данные для ввода на bus.gov.ru'!#REF!/'Данные для ввода на bus.gov.ru'!#REF!)*100)*0.4</f>
        <v>#REF!</v>
      </c>
      <c r="C19" s="22" t="e">
        <f>(('Данные для ввода на bus.gov.ru'!#REF!/'Данные для ввода на bus.gov.ru'!#REF!)*100)*0.4</f>
        <v>#REF!</v>
      </c>
      <c r="D19" s="26" t="e">
        <f>(('Данные для ввода на bus.gov.ru'!#REF!/'Данные для ввода на bus.gov.ru'!#REF!)*100)*0.2</f>
        <v>#REF!</v>
      </c>
      <c r="E19" s="26" t="e">
        <f t="shared" si="0"/>
        <v>#REF!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8"/>
    </row>
    <row r="20" spans="1:26" ht="12.75" customHeight="1" x14ac:dyDescent="0.2">
      <c r="A20" s="3" t="e">
        <f>'Данные для ввода на bus.gov.ru'!#REF!</f>
        <v>#REF!</v>
      </c>
      <c r="B20" s="26" t="e">
        <f>(('Данные для ввода на bus.gov.ru'!#REF!/'Данные для ввода на bus.gov.ru'!#REF!)*100)*0.4</f>
        <v>#REF!</v>
      </c>
      <c r="C20" s="22" t="e">
        <f>(('Данные для ввода на bus.gov.ru'!#REF!/'Данные для ввода на bus.gov.ru'!#REF!)*100)*0.4</f>
        <v>#REF!</v>
      </c>
      <c r="D20" s="26" t="e">
        <f>(('Данные для ввода на bus.gov.ru'!#REF!/'Данные для ввода на bus.gov.ru'!#REF!)*100)*0.2</f>
        <v>#REF!</v>
      </c>
      <c r="E20" s="26" t="e">
        <f t="shared" si="0"/>
        <v>#REF!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8"/>
    </row>
    <row r="21" spans="1:26" ht="12.75" customHeight="1" x14ac:dyDescent="0.2">
      <c r="A21" s="3" t="e">
        <f>'Данные для ввода на bus.gov.ru'!#REF!</f>
        <v>#REF!</v>
      </c>
      <c r="B21" s="26" t="e">
        <f>(('Данные для ввода на bus.gov.ru'!#REF!/'Данные для ввода на bus.gov.ru'!#REF!)*100)*0.4</f>
        <v>#REF!</v>
      </c>
      <c r="C21" s="22" t="e">
        <f>(('Данные для ввода на bus.gov.ru'!#REF!/'Данные для ввода на bus.gov.ru'!#REF!)*100)*0.4</f>
        <v>#REF!</v>
      </c>
      <c r="D21" s="26" t="e">
        <f>(('Данные для ввода на bus.gov.ru'!#REF!/'Данные для ввода на bus.gov.ru'!#REF!)*100)*0.2</f>
        <v>#REF!</v>
      </c>
      <c r="E21" s="26" t="e">
        <f t="shared" si="0"/>
        <v>#REF!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8"/>
    </row>
    <row r="22" spans="1:26" ht="12.75" customHeight="1" x14ac:dyDescent="0.2">
      <c r="A22" s="3" t="e">
        <f>'Данные для ввода на bus.gov.ru'!#REF!</f>
        <v>#REF!</v>
      </c>
      <c r="B22" s="26" t="e">
        <f>(('Данные для ввода на bus.gov.ru'!#REF!/'Данные для ввода на bus.gov.ru'!#REF!)*100)*0.4</f>
        <v>#REF!</v>
      </c>
      <c r="C22" s="22" t="e">
        <f>(('Данные для ввода на bus.gov.ru'!#REF!/'Данные для ввода на bus.gov.ru'!#REF!)*100)*0.4</f>
        <v>#REF!</v>
      </c>
      <c r="D22" s="26" t="e">
        <f>(('Данные для ввода на bus.gov.ru'!#REF!/'Данные для ввода на bus.gov.ru'!#REF!)*100)*0.2</f>
        <v>#REF!</v>
      </c>
      <c r="E22" s="26" t="e">
        <f t="shared" si="0"/>
        <v>#REF!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8"/>
    </row>
    <row r="23" spans="1:26" ht="12.75" customHeight="1" x14ac:dyDescent="0.2">
      <c r="A23" s="3" t="e">
        <f>'Данные для ввода на bus.gov.ru'!#REF!</f>
        <v>#REF!</v>
      </c>
      <c r="B23" s="26" t="e">
        <f>(('Данные для ввода на bus.gov.ru'!#REF!/'Данные для ввода на bus.gov.ru'!#REF!)*100)*0.4</f>
        <v>#REF!</v>
      </c>
      <c r="C23" s="22" t="e">
        <f>(('Данные для ввода на bus.gov.ru'!#REF!/'Данные для ввода на bus.gov.ru'!#REF!)*100)*0.4</f>
        <v>#REF!</v>
      </c>
      <c r="D23" s="26" t="e">
        <f>(('Данные для ввода на bus.gov.ru'!#REF!/'Данные для ввода на bus.gov.ru'!#REF!)*100)*0.2</f>
        <v>#REF!</v>
      </c>
      <c r="E23" s="26" t="e">
        <f t="shared" si="0"/>
        <v>#REF!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8"/>
    </row>
    <row r="24" spans="1:26" ht="12.75" customHeight="1" x14ac:dyDescent="0.2">
      <c r="A24" s="3" t="e">
        <f>'Данные для ввода на bus.gov.ru'!#REF!</f>
        <v>#REF!</v>
      </c>
      <c r="B24" s="26" t="e">
        <f>(('Данные для ввода на bus.gov.ru'!#REF!/'Данные для ввода на bus.gov.ru'!#REF!)*100)*0.4</f>
        <v>#REF!</v>
      </c>
      <c r="C24" s="22" t="e">
        <f>(('Данные для ввода на bus.gov.ru'!#REF!/'Данные для ввода на bus.gov.ru'!#REF!)*100)*0.4</f>
        <v>#REF!</v>
      </c>
      <c r="D24" s="26" t="e">
        <f>(('Данные для ввода на bus.gov.ru'!#REF!/'Данные для ввода на bus.gov.ru'!#REF!)*100)*0.2</f>
        <v>#REF!</v>
      </c>
      <c r="E24" s="26" t="e">
        <f t="shared" si="0"/>
        <v>#REF!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8"/>
    </row>
    <row r="25" spans="1:26" ht="12.75" customHeight="1" x14ac:dyDescent="0.2">
      <c r="A25" s="3" t="e">
        <f>'Данные для ввода на bus.gov.ru'!#REF!</f>
        <v>#REF!</v>
      </c>
      <c r="B25" s="26" t="e">
        <f>(('Данные для ввода на bus.gov.ru'!#REF!/'Данные для ввода на bus.gov.ru'!#REF!)*100)*0.4</f>
        <v>#REF!</v>
      </c>
      <c r="C25" s="22" t="e">
        <f>(('Данные для ввода на bus.gov.ru'!#REF!/'Данные для ввода на bus.gov.ru'!#REF!)*100)*0.4</f>
        <v>#REF!</v>
      </c>
      <c r="D25" s="26" t="e">
        <f>(('Данные для ввода на bus.gov.ru'!#REF!/'Данные для ввода на bus.gov.ru'!#REF!)*100)*0.2</f>
        <v>#REF!</v>
      </c>
      <c r="E25" s="26" t="e">
        <f t="shared" si="0"/>
        <v>#REF!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8"/>
    </row>
    <row r="26" spans="1:26" ht="12.75" customHeight="1" x14ac:dyDescent="0.2">
      <c r="A26" s="3" t="e">
        <f>'Данные для ввода на bus.gov.ru'!#REF!</f>
        <v>#REF!</v>
      </c>
      <c r="B26" s="26" t="e">
        <f>(('Данные для ввода на bus.gov.ru'!#REF!/'Данные для ввода на bus.gov.ru'!#REF!)*100)*0.4</f>
        <v>#REF!</v>
      </c>
      <c r="C26" s="22" t="e">
        <f>(('Данные для ввода на bus.gov.ru'!#REF!/'Данные для ввода на bus.gov.ru'!#REF!)*100)*0.4</f>
        <v>#REF!</v>
      </c>
      <c r="D26" s="26" t="e">
        <f>(('Данные для ввода на bus.gov.ru'!#REF!/'Данные для ввода на bus.gov.ru'!#REF!)*100)*0.2</f>
        <v>#REF!</v>
      </c>
      <c r="E26" s="26" t="e">
        <f t="shared" si="0"/>
        <v>#REF!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8"/>
    </row>
    <row r="27" spans="1:26" ht="12.75" customHeight="1" x14ac:dyDescent="0.2">
      <c r="A27" s="3" t="e">
        <f>'Данные для ввода на bus.gov.ru'!#REF!</f>
        <v>#REF!</v>
      </c>
      <c r="B27" s="26" t="e">
        <f>(('Данные для ввода на bus.gov.ru'!#REF!/'Данные для ввода на bus.gov.ru'!#REF!)*100)*0.4</f>
        <v>#REF!</v>
      </c>
      <c r="C27" s="22" t="e">
        <f>(('Данные для ввода на bus.gov.ru'!#REF!/'Данные для ввода на bus.gov.ru'!#REF!)*100)*0.4</f>
        <v>#REF!</v>
      </c>
      <c r="D27" s="26" t="e">
        <f>(('Данные для ввода на bus.gov.ru'!#REF!/'Данные для ввода на bus.gov.ru'!#REF!)*100)*0.2</f>
        <v>#REF!</v>
      </c>
      <c r="E27" s="26" t="e">
        <f t="shared" si="0"/>
        <v>#REF!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8"/>
    </row>
    <row r="28" spans="1:26" ht="12.75" customHeight="1" x14ac:dyDescent="0.2">
      <c r="A28" s="3" t="e">
        <f>'Данные для ввода на bus.gov.ru'!#REF!</f>
        <v>#REF!</v>
      </c>
      <c r="B28" s="26" t="e">
        <f>(('Данные для ввода на bus.gov.ru'!#REF!/'Данные для ввода на bus.gov.ru'!#REF!)*100)*0.4</f>
        <v>#REF!</v>
      </c>
      <c r="C28" s="22" t="e">
        <f>(('Данные для ввода на bus.gov.ru'!#REF!/'Данные для ввода на bus.gov.ru'!#REF!)*100)*0.4</f>
        <v>#REF!</v>
      </c>
      <c r="D28" s="26" t="e">
        <f>(('Данные для ввода на bus.gov.ru'!#REF!/'Данные для ввода на bus.gov.ru'!#REF!)*100)*0.2</f>
        <v>#REF!</v>
      </c>
      <c r="E28" s="26" t="e">
        <f t="shared" si="0"/>
        <v>#REF!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8"/>
    </row>
    <row r="29" spans="1:26" ht="12.75" customHeight="1" x14ac:dyDescent="0.2">
      <c r="A29" s="3" t="e">
        <f>'Данные для ввода на bus.gov.ru'!#REF!</f>
        <v>#REF!</v>
      </c>
      <c r="B29" s="26" t="e">
        <f>(('Данные для ввода на bus.gov.ru'!#REF!/'Данные для ввода на bus.gov.ru'!#REF!)*100)*0.4</f>
        <v>#REF!</v>
      </c>
      <c r="C29" s="22" t="e">
        <f>(('Данные для ввода на bus.gov.ru'!#REF!/'Данные для ввода на bus.gov.ru'!#REF!)*100)*0.4</f>
        <v>#REF!</v>
      </c>
      <c r="D29" s="26" t="e">
        <f>(('Данные для ввода на bus.gov.ru'!#REF!/'Данные для ввода на bus.gov.ru'!#REF!)*100)*0.2</f>
        <v>#REF!</v>
      </c>
      <c r="E29" s="26" t="e">
        <f t="shared" si="0"/>
        <v>#REF!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8"/>
    </row>
    <row r="30" spans="1:26" ht="12.75" customHeight="1" x14ac:dyDescent="0.2">
      <c r="A30" s="3" t="e">
        <f>'Данные для ввода на bus.gov.ru'!#REF!</f>
        <v>#REF!</v>
      </c>
      <c r="B30" s="26" t="e">
        <f>(('Данные для ввода на bus.gov.ru'!#REF!/'Данные для ввода на bus.gov.ru'!#REF!)*100)*0.4</f>
        <v>#REF!</v>
      </c>
      <c r="C30" s="22" t="e">
        <f>(('Данные для ввода на bus.gov.ru'!#REF!/'Данные для ввода на bus.gov.ru'!#REF!)*100)*0.4</f>
        <v>#REF!</v>
      </c>
      <c r="D30" s="26" t="e">
        <f>(('Данные для ввода на bus.gov.ru'!#REF!/'Данные для ввода на bus.gov.ru'!#REF!)*100)*0.2</f>
        <v>#REF!</v>
      </c>
      <c r="E30" s="26" t="e">
        <f t="shared" si="0"/>
        <v>#REF!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8"/>
    </row>
    <row r="31" spans="1:26" ht="12.75" customHeight="1" x14ac:dyDescent="0.2">
      <c r="A31" s="3" t="e">
        <f>'Данные для ввода на bus.gov.ru'!#REF!</f>
        <v>#REF!</v>
      </c>
      <c r="B31" s="26" t="e">
        <f>(('Данные для ввода на bus.gov.ru'!#REF!/'Данные для ввода на bus.gov.ru'!#REF!)*100)*0.4</f>
        <v>#REF!</v>
      </c>
      <c r="C31" s="22" t="e">
        <f>(('Данные для ввода на bus.gov.ru'!#REF!/'Данные для ввода на bus.gov.ru'!#REF!)*100)*0.4</f>
        <v>#REF!</v>
      </c>
      <c r="D31" s="26" t="e">
        <f>(('Данные для ввода на bus.gov.ru'!#REF!/'Данные для ввода на bus.gov.ru'!#REF!)*100)*0.2</f>
        <v>#REF!</v>
      </c>
      <c r="E31" s="26" t="e">
        <f t="shared" si="0"/>
        <v>#REF!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8"/>
    </row>
    <row r="32" spans="1:26" ht="12.75" customHeight="1" x14ac:dyDescent="0.2">
      <c r="A32" s="3" t="e">
        <f>'Данные для ввода на bus.gov.ru'!#REF!</f>
        <v>#REF!</v>
      </c>
      <c r="B32" s="26" t="e">
        <f>(('Данные для ввода на bus.gov.ru'!#REF!/'Данные для ввода на bus.gov.ru'!#REF!)*100)*0.4</f>
        <v>#REF!</v>
      </c>
      <c r="C32" s="22" t="e">
        <f>(('Данные для ввода на bus.gov.ru'!#REF!/'Данные для ввода на bus.gov.ru'!#REF!)*100)*0.4</f>
        <v>#REF!</v>
      </c>
      <c r="D32" s="26" t="e">
        <f>(('Данные для ввода на bus.gov.ru'!#REF!/'Данные для ввода на bus.gov.ru'!#REF!)*100)*0.2</f>
        <v>#REF!</v>
      </c>
      <c r="E32" s="26" t="e">
        <f t="shared" si="0"/>
        <v>#REF!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8"/>
    </row>
    <row r="33" spans="1:26" ht="12.75" customHeight="1" x14ac:dyDescent="0.2">
      <c r="A33" s="3" t="e">
        <f>'Данные для ввода на bus.gov.ru'!#REF!</f>
        <v>#REF!</v>
      </c>
      <c r="B33" s="26" t="e">
        <f>(('Данные для ввода на bus.gov.ru'!#REF!/'Данные для ввода на bus.gov.ru'!#REF!)*100)*0.4</f>
        <v>#REF!</v>
      </c>
      <c r="C33" s="22" t="e">
        <f>(('Данные для ввода на bus.gov.ru'!#REF!/'Данные для ввода на bus.gov.ru'!#REF!)*100)*0.4</f>
        <v>#REF!</v>
      </c>
      <c r="D33" s="26" t="e">
        <f>(('Данные для ввода на bus.gov.ru'!#REF!/'Данные для ввода на bus.gov.ru'!#REF!)*100)*0.2</f>
        <v>#REF!</v>
      </c>
      <c r="E33" s="26" t="e">
        <f t="shared" si="0"/>
        <v>#REF!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8"/>
    </row>
    <row r="34" spans="1:26" ht="12.75" customHeight="1" x14ac:dyDescent="0.2">
      <c r="A34" s="3" t="e">
        <f>'Данные для ввода на bus.gov.ru'!#REF!</f>
        <v>#REF!</v>
      </c>
      <c r="B34" s="26" t="e">
        <f>(('Данные для ввода на bus.gov.ru'!#REF!/'Данные для ввода на bus.gov.ru'!#REF!)*100)*0.4</f>
        <v>#REF!</v>
      </c>
      <c r="C34" s="22" t="e">
        <f>(('Данные для ввода на bus.gov.ru'!#REF!/'Данные для ввода на bus.gov.ru'!#REF!)*100)*0.4</f>
        <v>#REF!</v>
      </c>
      <c r="D34" s="26" t="e">
        <f>(('Данные для ввода на bus.gov.ru'!#REF!/'Данные для ввода на bus.gov.ru'!#REF!)*100)*0.2</f>
        <v>#REF!</v>
      </c>
      <c r="E34" s="26" t="e">
        <f t="shared" si="0"/>
        <v>#REF!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8"/>
    </row>
    <row r="35" spans="1:26" ht="12.75" customHeight="1" x14ac:dyDescent="0.2">
      <c r="A35" s="3" t="e">
        <f>'Данные для ввода на bus.gov.ru'!#REF!</f>
        <v>#REF!</v>
      </c>
      <c r="B35" s="26" t="e">
        <f>(('Данные для ввода на bus.gov.ru'!#REF!/'Данные для ввода на bus.gov.ru'!#REF!)*100)*0.4</f>
        <v>#REF!</v>
      </c>
      <c r="C35" s="22" t="e">
        <f>(('Данные для ввода на bus.gov.ru'!#REF!/'Данные для ввода на bus.gov.ru'!#REF!)*100)*0.4</f>
        <v>#REF!</v>
      </c>
      <c r="D35" s="26" t="e">
        <f>(('Данные для ввода на bus.gov.ru'!#REF!/'Данные для ввода на bus.gov.ru'!#REF!)*100)*0.2</f>
        <v>#REF!</v>
      </c>
      <c r="E35" s="26" t="e">
        <f t="shared" si="0"/>
        <v>#REF!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8"/>
    </row>
    <row r="36" spans="1:26" ht="12.75" customHeight="1" x14ac:dyDescent="0.2">
      <c r="A36" s="3" t="e">
        <f>'Данные для ввода на bus.gov.ru'!#REF!</f>
        <v>#REF!</v>
      </c>
      <c r="B36" s="26" t="e">
        <f>(('Данные для ввода на bus.gov.ru'!#REF!/'Данные для ввода на bus.gov.ru'!#REF!)*100)*0.4</f>
        <v>#REF!</v>
      </c>
      <c r="C36" s="22" t="e">
        <f>(('Данные для ввода на bus.gov.ru'!#REF!/'Данные для ввода на bus.gov.ru'!#REF!)*100)*0.4</f>
        <v>#REF!</v>
      </c>
      <c r="D36" s="26" t="e">
        <f>(('Данные для ввода на bus.gov.ru'!#REF!/'Данные для ввода на bus.gov.ru'!#REF!)*100)*0.2</f>
        <v>#REF!</v>
      </c>
      <c r="E36" s="26" t="e">
        <f t="shared" si="0"/>
        <v>#REF!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8"/>
    </row>
    <row r="37" spans="1:26" ht="12.75" customHeight="1" x14ac:dyDescent="0.2">
      <c r="A37" s="3" t="e">
        <f>'Данные для ввода на bus.gov.ru'!#REF!</f>
        <v>#REF!</v>
      </c>
      <c r="B37" s="26" t="e">
        <f>(('Данные для ввода на bus.gov.ru'!#REF!/'Данные для ввода на bus.gov.ru'!#REF!)*100)*0.4</f>
        <v>#REF!</v>
      </c>
      <c r="C37" s="22" t="e">
        <f>(('Данные для ввода на bus.gov.ru'!#REF!/'Данные для ввода на bus.gov.ru'!#REF!)*100)*0.4</f>
        <v>#REF!</v>
      </c>
      <c r="D37" s="26" t="e">
        <f>(('Данные для ввода на bus.gov.ru'!#REF!/'Данные для ввода на bus.gov.ru'!#REF!)*100)*0.2</f>
        <v>#REF!</v>
      </c>
      <c r="E37" s="26" t="e">
        <f t="shared" si="0"/>
        <v>#REF!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8"/>
    </row>
    <row r="38" spans="1:26" ht="12.75" customHeight="1" x14ac:dyDescent="0.2">
      <c r="A38" s="3" t="e">
        <f>'Данные для ввода на bus.gov.ru'!#REF!</f>
        <v>#REF!</v>
      </c>
      <c r="B38" s="26" t="e">
        <f>(('Данные для ввода на bus.gov.ru'!#REF!/'Данные для ввода на bus.gov.ru'!#REF!)*100)*0.4</f>
        <v>#REF!</v>
      </c>
      <c r="C38" s="22" t="e">
        <f>(('Данные для ввода на bus.gov.ru'!#REF!/'Данные для ввода на bus.gov.ru'!#REF!)*100)*0.4</f>
        <v>#REF!</v>
      </c>
      <c r="D38" s="26" t="e">
        <f>(('Данные для ввода на bus.gov.ru'!#REF!/'Данные для ввода на bus.gov.ru'!#REF!)*100)*0.2</f>
        <v>#REF!</v>
      </c>
      <c r="E38" s="26" t="e">
        <f t="shared" si="0"/>
        <v>#REF!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8"/>
    </row>
    <row r="39" spans="1:26" ht="12.75" customHeight="1" x14ac:dyDescent="0.2">
      <c r="A39" s="3" t="e">
        <f>'Данные для ввода на bus.gov.ru'!#REF!</f>
        <v>#REF!</v>
      </c>
      <c r="B39" s="26" t="e">
        <f>(('Данные для ввода на bus.gov.ru'!#REF!/'Данные для ввода на bus.gov.ru'!#REF!)*100)*0.4</f>
        <v>#REF!</v>
      </c>
      <c r="C39" s="22" t="e">
        <f>(('Данные для ввода на bus.gov.ru'!#REF!/'Данные для ввода на bus.gov.ru'!#REF!)*100)*0.4</f>
        <v>#REF!</v>
      </c>
      <c r="D39" s="26" t="e">
        <f>(('Данные для ввода на bus.gov.ru'!#REF!/'Данные для ввода на bus.gov.ru'!#REF!)*100)*0.2</f>
        <v>#REF!</v>
      </c>
      <c r="E39" s="26" t="e">
        <f t="shared" si="0"/>
        <v>#REF!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8"/>
    </row>
    <row r="40" spans="1:26" ht="12.75" customHeight="1" x14ac:dyDescent="0.2">
      <c r="A40" s="3" t="e">
        <f>'Данные для ввода на bus.gov.ru'!#REF!</f>
        <v>#REF!</v>
      </c>
      <c r="B40" s="26" t="e">
        <f>(('Данные для ввода на bus.gov.ru'!#REF!/'Данные для ввода на bus.gov.ru'!#REF!)*100)*0.4</f>
        <v>#REF!</v>
      </c>
      <c r="C40" s="22" t="e">
        <f>(('Данные для ввода на bus.gov.ru'!#REF!/'Данные для ввода на bus.gov.ru'!#REF!)*100)*0.4</f>
        <v>#REF!</v>
      </c>
      <c r="D40" s="26" t="e">
        <f>(('Данные для ввода на bus.gov.ru'!#REF!/'Данные для ввода на bus.gov.ru'!#REF!)*100)*0.2</f>
        <v>#REF!</v>
      </c>
      <c r="E40" s="26" t="e">
        <f t="shared" si="0"/>
        <v>#REF!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8"/>
    </row>
    <row r="41" spans="1:26" ht="12.75" customHeight="1" x14ac:dyDescent="0.2">
      <c r="A41" s="3" t="e">
        <f>'Данные для ввода на bus.gov.ru'!#REF!</f>
        <v>#REF!</v>
      </c>
      <c r="B41" s="26" t="e">
        <f>(('Данные для ввода на bus.gov.ru'!#REF!/'Данные для ввода на bus.gov.ru'!#REF!)*100)*0.4</f>
        <v>#REF!</v>
      </c>
      <c r="C41" s="22" t="e">
        <f>(('Данные для ввода на bus.gov.ru'!#REF!/'Данные для ввода на bus.gov.ru'!#REF!)*100)*0.4</f>
        <v>#REF!</v>
      </c>
      <c r="D41" s="26" t="e">
        <f>(('Данные для ввода на bus.gov.ru'!#REF!/'Данные для ввода на bus.gov.ru'!#REF!)*100)*0.2</f>
        <v>#REF!</v>
      </c>
      <c r="E41" s="26" t="e">
        <f t="shared" si="0"/>
        <v>#REF!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8"/>
    </row>
    <row r="42" spans="1:26" ht="12.75" customHeight="1" x14ac:dyDescent="0.2">
      <c r="A42" s="3" t="e">
        <f>'Данные для ввода на bus.gov.ru'!#REF!</f>
        <v>#REF!</v>
      </c>
      <c r="B42" s="26" t="e">
        <f>(('Данные для ввода на bus.gov.ru'!#REF!/'Данные для ввода на bus.gov.ru'!#REF!)*100)*0.4</f>
        <v>#REF!</v>
      </c>
      <c r="C42" s="22" t="e">
        <f>(('Данные для ввода на bus.gov.ru'!#REF!/'Данные для ввода на bus.gov.ru'!#REF!)*100)*0.4</f>
        <v>#REF!</v>
      </c>
      <c r="D42" s="26" t="e">
        <f>(('Данные для ввода на bus.gov.ru'!#REF!/'Данные для ввода на bus.gov.ru'!#REF!)*100)*0.2</f>
        <v>#REF!</v>
      </c>
      <c r="E42" s="26" t="e">
        <f t="shared" si="0"/>
        <v>#REF!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8"/>
    </row>
    <row r="43" spans="1:26" ht="12.75" customHeight="1" x14ac:dyDescent="0.2">
      <c r="A43" s="3" t="e">
        <f>'Данные для ввода на bus.gov.ru'!#REF!</f>
        <v>#REF!</v>
      </c>
      <c r="B43" s="26" t="e">
        <f>(('Данные для ввода на bus.gov.ru'!#REF!/'Данные для ввода на bus.gov.ru'!#REF!)*100)*0.4</f>
        <v>#REF!</v>
      </c>
      <c r="C43" s="22" t="e">
        <f>(('Данные для ввода на bus.gov.ru'!#REF!/'Данные для ввода на bus.gov.ru'!#REF!)*100)*0.4</f>
        <v>#REF!</v>
      </c>
      <c r="D43" s="26" t="e">
        <f>(('Данные для ввода на bus.gov.ru'!#REF!/'Данные для ввода на bus.gov.ru'!#REF!)*100)*0.2</f>
        <v>#REF!</v>
      </c>
      <c r="E43" s="26" t="e">
        <f t="shared" si="0"/>
        <v>#REF!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8"/>
    </row>
    <row r="44" spans="1:26" ht="12.75" customHeight="1" x14ac:dyDescent="0.2">
      <c r="A44" s="3" t="e">
        <f>'Данные для ввода на bus.gov.ru'!#REF!</f>
        <v>#REF!</v>
      </c>
      <c r="B44" s="26" t="e">
        <f>(('Данные для ввода на bus.gov.ru'!#REF!/'Данные для ввода на bus.gov.ru'!#REF!)*100)*0.4</f>
        <v>#REF!</v>
      </c>
      <c r="C44" s="22" t="e">
        <f>(('Данные для ввода на bus.gov.ru'!#REF!/'Данные для ввода на bus.gov.ru'!#REF!)*100)*0.4</f>
        <v>#REF!</v>
      </c>
      <c r="D44" s="26" t="e">
        <f>(('Данные для ввода на bus.gov.ru'!#REF!/'Данные для ввода на bus.gov.ru'!#REF!)*100)*0.2</f>
        <v>#REF!</v>
      </c>
      <c r="E44" s="26" t="e">
        <f t="shared" si="0"/>
        <v>#REF!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</row>
    <row r="45" spans="1:26" ht="12.75" customHeight="1" x14ac:dyDescent="0.2">
      <c r="A45" s="3" t="e">
        <f>'Данные для ввода на bus.gov.ru'!#REF!</f>
        <v>#REF!</v>
      </c>
      <c r="B45" s="26" t="e">
        <f>(('Данные для ввода на bus.gov.ru'!#REF!/'Данные для ввода на bus.gov.ru'!#REF!)*100)*0.4</f>
        <v>#REF!</v>
      </c>
      <c r="C45" s="22" t="e">
        <f>(('Данные для ввода на bus.gov.ru'!#REF!/'Данные для ввода на bus.gov.ru'!#REF!)*100)*0.4</f>
        <v>#REF!</v>
      </c>
      <c r="D45" s="26" t="e">
        <f>(('Данные для ввода на bus.gov.ru'!#REF!/'Данные для ввода на bus.gov.ru'!#REF!)*100)*0.2</f>
        <v>#REF!</v>
      </c>
      <c r="E45" s="26" t="e">
        <f t="shared" si="0"/>
        <v>#REF!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8"/>
    </row>
    <row r="46" spans="1:26" ht="12.75" customHeight="1" x14ac:dyDescent="0.2">
      <c r="A46" s="3" t="e">
        <f>'Данные для ввода на bus.gov.ru'!#REF!</f>
        <v>#REF!</v>
      </c>
      <c r="B46" s="26" t="e">
        <f>(('Данные для ввода на bus.gov.ru'!#REF!/'Данные для ввода на bus.gov.ru'!#REF!)*100)*0.4</f>
        <v>#REF!</v>
      </c>
      <c r="C46" s="22" t="e">
        <f>(('Данные для ввода на bus.gov.ru'!#REF!/'Данные для ввода на bus.gov.ru'!#REF!)*100)*0.4</f>
        <v>#REF!</v>
      </c>
      <c r="D46" s="26" t="e">
        <f>(('Данные для ввода на bus.gov.ru'!#REF!/'Данные для ввода на bus.gov.ru'!#REF!)*100)*0.2</f>
        <v>#REF!</v>
      </c>
      <c r="E46" s="26" t="e">
        <f t="shared" si="0"/>
        <v>#REF!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8"/>
    </row>
    <row r="47" spans="1:26" ht="12.75" customHeight="1" x14ac:dyDescent="0.2">
      <c r="A47" s="3" t="e">
        <f>'Данные для ввода на bus.gov.ru'!#REF!</f>
        <v>#REF!</v>
      </c>
      <c r="B47" s="26" t="e">
        <f>(('Данные для ввода на bus.gov.ru'!#REF!/'Данные для ввода на bus.gov.ru'!#REF!)*100)*0.4</f>
        <v>#REF!</v>
      </c>
      <c r="C47" s="22" t="e">
        <f>(('Данные для ввода на bus.gov.ru'!#REF!/'Данные для ввода на bus.gov.ru'!#REF!)*100)*0.4</f>
        <v>#REF!</v>
      </c>
      <c r="D47" s="26" t="e">
        <f>(('Данные для ввода на bus.gov.ru'!#REF!/'Данные для ввода на bus.gov.ru'!#REF!)*100)*0.2</f>
        <v>#REF!</v>
      </c>
      <c r="E47" s="26" t="e">
        <f t="shared" si="0"/>
        <v>#REF!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8"/>
    </row>
    <row r="48" spans="1:26" ht="12.75" customHeight="1" x14ac:dyDescent="0.2">
      <c r="A48" s="3" t="e">
        <f>'Данные для ввода на bus.gov.ru'!#REF!</f>
        <v>#REF!</v>
      </c>
      <c r="B48" s="26" t="e">
        <f>(('Данные для ввода на bus.gov.ru'!#REF!/'Данные для ввода на bus.gov.ru'!#REF!)*100)*0.4</f>
        <v>#REF!</v>
      </c>
      <c r="C48" s="22" t="e">
        <f>(('Данные для ввода на bus.gov.ru'!#REF!/'Данные для ввода на bus.gov.ru'!#REF!)*100)*0.4</f>
        <v>#REF!</v>
      </c>
      <c r="D48" s="26" t="e">
        <f>(('Данные для ввода на bus.gov.ru'!#REF!/'Данные для ввода на bus.gov.ru'!#REF!)*100)*0.2</f>
        <v>#REF!</v>
      </c>
      <c r="E48" s="26" t="e">
        <f t="shared" si="0"/>
        <v>#REF!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8"/>
    </row>
    <row r="49" spans="1:26" ht="12.75" customHeight="1" x14ac:dyDescent="0.2">
      <c r="A49" s="3" t="e">
        <f>'Данные для ввода на bus.gov.ru'!#REF!</f>
        <v>#REF!</v>
      </c>
      <c r="B49" s="26" t="e">
        <f>(('Данные для ввода на bus.gov.ru'!#REF!/'Данные для ввода на bus.gov.ru'!#REF!)*100)*0.4</f>
        <v>#REF!</v>
      </c>
      <c r="C49" s="22" t="e">
        <f>(('Данные для ввода на bus.gov.ru'!#REF!/'Данные для ввода на bus.gov.ru'!#REF!)*100)*0.4</f>
        <v>#REF!</v>
      </c>
      <c r="D49" s="26" t="e">
        <f>(('Данные для ввода на bus.gov.ru'!#REF!/'Данные для ввода на bus.gov.ru'!#REF!)*100)*0.2</f>
        <v>#REF!</v>
      </c>
      <c r="E49" s="26" t="e">
        <f t="shared" si="0"/>
        <v>#REF!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8"/>
    </row>
    <row r="50" spans="1:26" ht="12.75" customHeight="1" x14ac:dyDescent="0.2">
      <c r="A50" s="3" t="e">
        <f>'Данные для ввода на bus.gov.ru'!#REF!</f>
        <v>#REF!</v>
      </c>
      <c r="B50" s="26" t="e">
        <f>(('Данные для ввода на bus.gov.ru'!#REF!/'Данные для ввода на bus.gov.ru'!#REF!)*100)*0.4</f>
        <v>#REF!</v>
      </c>
      <c r="C50" s="22" t="e">
        <f>(('Данные для ввода на bus.gov.ru'!#REF!/'Данные для ввода на bus.gov.ru'!#REF!)*100)*0.4</f>
        <v>#REF!</v>
      </c>
      <c r="D50" s="26" t="e">
        <f>(('Данные для ввода на bus.gov.ru'!#REF!/'Данные для ввода на bus.gov.ru'!#REF!)*100)*0.2</f>
        <v>#REF!</v>
      </c>
      <c r="E50" s="26" t="e">
        <f t="shared" si="0"/>
        <v>#REF!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8"/>
    </row>
    <row r="51" spans="1:26" ht="12.75" customHeight="1" x14ac:dyDescent="0.2">
      <c r="A51" s="3" t="e">
        <f>'Данные для ввода на bus.gov.ru'!#REF!</f>
        <v>#REF!</v>
      </c>
      <c r="B51" s="26" t="e">
        <f>(('Данные для ввода на bus.gov.ru'!#REF!/'Данные для ввода на bus.gov.ru'!#REF!)*100)*0.4</f>
        <v>#REF!</v>
      </c>
      <c r="C51" s="22" t="e">
        <f>(('Данные для ввода на bus.gov.ru'!#REF!/'Данные для ввода на bus.gov.ru'!#REF!)*100)*0.4</f>
        <v>#REF!</v>
      </c>
      <c r="D51" s="26" t="e">
        <f>(('Данные для ввода на bus.gov.ru'!#REF!/'Данные для ввода на bus.gov.ru'!#REF!)*100)*0.2</f>
        <v>#REF!</v>
      </c>
      <c r="E51" s="26" t="e">
        <f t="shared" si="0"/>
        <v>#REF!</v>
      </c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8"/>
    </row>
    <row r="52" spans="1:26" ht="12.75" customHeight="1" x14ac:dyDescent="0.2">
      <c r="A52" s="3" t="e">
        <f>'Данные для ввода на bus.gov.ru'!#REF!</f>
        <v>#REF!</v>
      </c>
      <c r="B52" s="26" t="e">
        <f>(('Данные для ввода на bus.gov.ru'!#REF!/'Данные для ввода на bus.gov.ru'!#REF!)*100)*0.4</f>
        <v>#REF!</v>
      </c>
      <c r="C52" s="22" t="e">
        <f>(('Данные для ввода на bus.gov.ru'!#REF!/'Данные для ввода на bus.gov.ru'!#REF!)*100)*0.4</f>
        <v>#REF!</v>
      </c>
      <c r="D52" s="26" t="e">
        <f>(('Данные для ввода на bus.gov.ru'!#REF!/'Данные для ввода на bus.gov.ru'!#REF!)*100)*0.2</f>
        <v>#REF!</v>
      </c>
      <c r="E52" s="26" t="e">
        <f t="shared" si="0"/>
        <v>#REF!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8"/>
    </row>
    <row r="53" spans="1:26" ht="12.75" customHeight="1" x14ac:dyDescent="0.2">
      <c r="A53" s="3" t="e">
        <f>'Данные для ввода на bus.gov.ru'!#REF!</f>
        <v>#REF!</v>
      </c>
      <c r="B53" s="26" t="e">
        <f>(('Данные для ввода на bus.gov.ru'!#REF!/'Данные для ввода на bus.gov.ru'!#REF!)*100)*0.4</f>
        <v>#REF!</v>
      </c>
      <c r="C53" s="22" t="e">
        <f>(('Данные для ввода на bus.gov.ru'!#REF!/'Данные для ввода на bus.gov.ru'!#REF!)*100)*0.4</f>
        <v>#REF!</v>
      </c>
      <c r="D53" s="26" t="e">
        <f>(('Данные для ввода на bus.gov.ru'!#REF!/'Данные для ввода на bus.gov.ru'!#REF!)*100)*0.2</f>
        <v>#REF!</v>
      </c>
      <c r="E53" s="26" t="e">
        <f t="shared" si="0"/>
        <v>#REF!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8"/>
    </row>
    <row r="54" spans="1:26" ht="12.75" customHeight="1" x14ac:dyDescent="0.2">
      <c r="A54" s="3" t="e">
        <f>'Данные для ввода на bus.gov.ru'!#REF!</f>
        <v>#REF!</v>
      </c>
      <c r="B54" s="26" t="e">
        <f>(('Данные для ввода на bus.gov.ru'!#REF!/'Данные для ввода на bus.gov.ru'!#REF!)*100)*0.4</f>
        <v>#REF!</v>
      </c>
      <c r="C54" s="22" t="e">
        <f>(('Данные для ввода на bus.gov.ru'!#REF!/'Данные для ввода на bus.gov.ru'!#REF!)*100)*0.4</f>
        <v>#REF!</v>
      </c>
      <c r="D54" s="26" t="e">
        <f>(('Данные для ввода на bus.gov.ru'!#REF!/'Данные для ввода на bus.gov.ru'!#REF!)*100)*0.2</f>
        <v>#REF!</v>
      </c>
      <c r="E54" s="26" t="e">
        <f t="shared" si="0"/>
        <v>#REF!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8"/>
    </row>
    <row r="55" spans="1:26" ht="12.75" customHeight="1" x14ac:dyDescent="0.2">
      <c r="A55" s="3" t="e">
        <f>'Данные для ввода на bus.gov.ru'!#REF!</f>
        <v>#REF!</v>
      </c>
      <c r="B55" s="26" t="e">
        <f>(('Данные для ввода на bus.gov.ru'!#REF!/'Данные для ввода на bus.gov.ru'!#REF!)*100)*0.4</f>
        <v>#REF!</v>
      </c>
      <c r="C55" s="22" t="e">
        <f>(('Данные для ввода на bus.gov.ru'!#REF!/'Данные для ввода на bus.gov.ru'!#REF!)*100)*0.4</f>
        <v>#REF!</v>
      </c>
      <c r="D55" s="26" t="e">
        <f>(('Данные для ввода на bus.gov.ru'!#REF!/'Данные для ввода на bus.gov.ru'!#REF!)*100)*0.2</f>
        <v>#REF!</v>
      </c>
      <c r="E55" s="26" t="e">
        <f t="shared" si="0"/>
        <v>#REF!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8"/>
    </row>
    <row r="56" spans="1:26" ht="12.75" customHeight="1" x14ac:dyDescent="0.2">
      <c r="A56" s="3" t="e">
        <f>'Данные для ввода на bus.gov.ru'!#REF!</f>
        <v>#REF!</v>
      </c>
      <c r="B56" s="26" t="e">
        <f>(('Данные для ввода на bus.gov.ru'!#REF!/'Данные для ввода на bus.gov.ru'!#REF!)*100)*0.4</f>
        <v>#REF!</v>
      </c>
      <c r="C56" s="22" t="e">
        <f>(('Данные для ввода на bus.gov.ru'!#REF!/'Данные для ввода на bus.gov.ru'!#REF!)*100)*0.4</f>
        <v>#REF!</v>
      </c>
      <c r="D56" s="26" t="e">
        <f>(('Данные для ввода на bus.gov.ru'!#REF!/'Данные для ввода на bus.gov.ru'!#REF!)*100)*0.2</f>
        <v>#REF!</v>
      </c>
      <c r="E56" s="26" t="e">
        <f t="shared" si="0"/>
        <v>#REF!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8"/>
    </row>
    <row r="57" spans="1:26" ht="12.75" customHeight="1" x14ac:dyDescent="0.2">
      <c r="A57" s="3" t="e">
        <f>'Данные для ввода на bus.gov.ru'!#REF!</f>
        <v>#REF!</v>
      </c>
      <c r="B57" s="26" t="e">
        <f>(('Данные для ввода на bus.gov.ru'!#REF!/'Данные для ввода на bus.gov.ru'!#REF!)*100)*0.4</f>
        <v>#REF!</v>
      </c>
      <c r="C57" s="22" t="e">
        <f>(('Данные для ввода на bus.gov.ru'!#REF!/'Данные для ввода на bus.gov.ru'!#REF!)*100)*0.4</f>
        <v>#REF!</v>
      </c>
      <c r="D57" s="26" t="e">
        <f>(('Данные для ввода на bus.gov.ru'!#REF!/'Данные для ввода на bus.gov.ru'!#REF!)*100)*0.2</f>
        <v>#REF!</v>
      </c>
      <c r="E57" s="26" t="e">
        <f t="shared" si="0"/>
        <v>#REF!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8"/>
    </row>
    <row r="58" spans="1:26" ht="12.75" customHeight="1" x14ac:dyDescent="0.2">
      <c r="A58" s="3" t="e">
        <f>'Данные для ввода на bus.gov.ru'!#REF!</f>
        <v>#REF!</v>
      </c>
      <c r="B58" s="26" t="e">
        <f>(('Данные для ввода на bus.gov.ru'!#REF!/'Данные для ввода на bus.gov.ru'!#REF!)*100)*0.4</f>
        <v>#REF!</v>
      </c>
      <c r="C58" s="22" t="e">
        <f>(('Данные для ввода на bus.gov.ru'!#REF!/'Данные для ввода на bus.gov.ru'!#REF!)*100)*0.4</f>
        <v>#REF!</v>
      </c>
      <c r="D58" s="26" t="e">
        <f>(('Данные для ввода на bus.gov.ru'!#REF!/'Данные для ввода на bus.gov.ru'!#REF!)*100)*0.2</f>
        <v>#REF!</v>
      </c>
      <c r="E58" s="26" t="e">
        <f t="shared" si="0"/>
        <v>#REF!</v>
      </c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8"/>
    </row>
    <row r="59" spans="1:26" ht="12.75" customHeight="1" x14ac:dyDescent="0.2">
      <c r="A59" s="3" t="e">
        <f>'Данные для ввода на bus.gov.ru'!#REF!</f>
        <v>#REF!</v>
      </c>
      <c r="B59" s="26" t="e">
        <f>(('Данные для ввода на bus.gov.ru'!#REF!/'Данные для ввода на bus.gov.ru'!#REF!)*100)*0.4</f>
        <v>#REF!</v>
      </c>
      <c r="C59" s="22" t="e">
        <f>(('Данные для ввода на bus.gov.ru'!#REF!/'Данные для ввода на bus.gov.ru'!#REF!)*100)*0.4</f>
        <v>#REF!</v>
      </c>
      <c r="D59" s="26" t="e">
        <f>(('Данные для ввода на bus.gov.ru'!#REF!/'Данные для ввода на bus.gov.ru'!#REF!)*100)*0.2</f>
        <v>#REF!</v>
      </c>
      <c r="E59" s="26" t="e">
        <f t="shared" si="0"/>
        <v>#REF!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8"/>
    </row>
    <row r="60" spans="1:26" ht="12.75" customHeight="1" x14ac:dyDescent="0.2">
      <c r="A60" s="3" t="e">
        <f>'Данные для ввода на bus.gov.ru'!#REF!</f>
        <v>#REF!</v>
      </c>
      <c r="B60" s="26" t="e">
        <f>(('Данные для ввода на bus.gov.ru'!#REF!/'Данные для ввода на bus.gov.ru'!#REF!)*100)*0.4</f>
        <v>#REF!</v>
      </c>
      <c r="C60" s="22" t="e">
        <f>(('Данные для ввода на bus.gov.ru'!#REF!/'Данные для ввода на bus.gov.ru'!#REF!)*100)*0.4</f>
        <v>#REF!</v>
      </c>
      <c r="D60" s="26" t="e">
        <f>(('Данные для ввода на bus.gov.ru'!#REF!/'Данные для ввода на bus.gov.ru'!#REF!)*100)*0.2</f>
        <v>#REF!</v>
      </c>
      <c r="E60" s="26" t="e">
        <f t="shared" si="0"/>
        <v>#REF!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8"/>
    </row>
    <row r="61" spans="1:26" ht="12.75" customHeight="1" x14ac:dyDescent="0.2">
      <c r="A61" s="3" t="e">
        <f>'Данные для ввода на bus.gov.ru'!#REF!</f>
        <v>#REF!</v>
      </c>
      <c r="B61" s="26" t="e">
        <f>(('Данные для ввода на bus.gov.ru'!#REF!/'Данные для ввода на bus.gov.ru'!#REF!)*100)*0.4</f>
        <v>#REF!</v>
      </c>
      <c r="C61" s="22" t="e">
        <f>(('Данные для ввода на bus.gov.ru'!#REF!/'Данные для ввода на bus.gov.ru'!#REF!)*100)*0.4</f>
        <v>#REF!</v>
      </c>
      <c r="D61" s="26" t="e">
        <f>(('Данные для ввода на bus.gov.ru'!#REF!/'Данные для ввода на bus.gov.ru'!#REF!)*100)*0.2</f>
        <v>#REF!</v>
      </c>
      <c r="E61" s="26" t="e">
        <f t="shared" si="0"/>
        <v>#REF!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8"/>
    </row>
    <row r="62" spans="1:26" ht="12.75" customHeight="1" x14ac:dyDescent="0.2">
      <c r="A62" s="3" t="e">
        <f>'Данные для ввода на bus.gov.ru'!#REF!</f>
        <v>#REF!</v>
      </c>
      <c r="B62" s="26" t="e">
        <f>(('Данные для ввода на bus.gov.ru'!#REF!/'Данные для ввода на bus.gov.ru'!#REF!)*100)*0.4</f>
        <v>#REF!</v>
      </c>
      <c r="C62" s="22" t="e">
        <f>(('Данные для ввода на bus.gov.ru'!#REF!/'Данные для ввода на bus.gov.ru'!#REF!)*100)*0.4</f>
        <v>#REF!</v>
      </c>
      <c r="D62" s="26" t="e">
        <f>(('Данные для ввода на bus.gov.ru'!#REF!/'Данные для ввода на bus.gov.ru'!#REF!)*100)*0.2</f>
        <v>#REF!</v>
      </c>
      <c r="E62" s="26" t="e">
        <f t="shared" si="0"/>
        <v>#REF!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8"/>
    </row>
    <row r="63" spans="1:26" ht="12.75" customHeight="1" x14ac:dyDescent="0.2">
      <c r="A63" s="3" t="e">
        <f>'Данные для ввода на bus.gov.ru'!#REF!</f>
        <v>#REF!</v>
      </c>
      <c r="B63" s="26" t="e">
        <f>(('Данные для ввода на bus.gov.ru'!#REF!/'Данные для ввода на bus.gov.ru'!#REF!)*100)*0.4</f>
        <v>#REF!</v>
      </c>
      <c r="C63" s="22" t="e">
        <f>(('Данные для ввода на bus.gov.ru'!#REF!/'Данные для ввода на bus.gov.ru'!#REF!)*100)*0.4</f>
        <v>#REF!</v>
      </c>
      <c r="D63" s="26" t="e">
        <f>(('Данные для ввода на bus.gov.ru'!#REF!/'Данные для ввода на bus.gov.ru'!#REF!)*100)*0.2</f>
        <v>#REF!</v>
      </c>
      <c r="E63" s="26" t="e">
        <f t="shared" si="0"/>
        <v>#REF!</v>
      </c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8"/>
    </row>
    <row r="64" spans="1:26" ht="12.75" customHeight="1" x14ac:dyDescent="0.2">
      <c r="A64" s="3" t="e">
        <f>'Данные для ввода на bus.gov.ru'!#REF!</f>
        <v>#REF!</v>
      </c>
      <c r="B64" s="26" t="e">
        <f>(('Данные для ввода на bus.gov.ru'!#REF!/'Данные для ввода на bus.gov.ru'!#REF!)*100)*0.4</f>
        <v>#REF!</v>
      </c>
      <c r="C64" s="22" t="e">
        <f>(('Данные для ввода на bus.gov.ru'!#REF!/'Данные для ввода на bus.gov.ru'!#REF!)*100)*0.4</f>
        <v>#REF!</v>
      </c>
      <c r="D64" s="26" t="e">
        <f>(('Данные для ввода на bus.gov.ru'!#REF!/'Данные для ввода на bus.gov.ru'!#REF!)*100)*0.2</f>
        <v>#REF!</v>
      </c>
      <c r="E64" s="26" t="e">
        <f t="shared" si="0"/>
        <v>#REF!</v>
      </c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8"/>
    </row>
    <row r="65" spans="1:26" ht="12.75" customHeight="1" x14ac:dyDescent="0.2">
      <c r="A65" s="3" t="e">
        <f>'Данные для ввода на bus.gov.ru'!#REF!</f>
        <v>#REF!</v>
      </c>
      <c r="B65" s="26" t="e">
        <f>(('Данные для ввода на bus.gov.ru'!#REF!/'Данные для ввода на bus.gov.ru'!#REF!)*100)*0.4</f>
        <v>#REF!</v>
      </c>
      <c r="C65" s="22" t="e">
        <f>(('Данные для ввода на bus.gov.ru'!#REF!/'Данные для ввода на bus.gov.ru'!#REF!)*100)*0.4</f>
        <v>#REF!</v>
      </c>
      <c r="D65" s="26" t="e">
        <f>(('Данные для ввода на bus.gov.ru'!#REF!/'Данные для ввода на bus.gov.ru'!#REF!)*100)*0.2</f>
        <v>#REF!</v>
      </c>
      <c r="E65" s="26" t="e">
        <f t="shared" si="0"/>
        <v>#REF!</v>
      </c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8"/>
    </row>
    <row r="66" spans="1:26" ht="12.75" customHeight="1" x14ac:dyDescent="0.2">
      <c r="A66" s="3" t="e">
        <f>'Данные для ввода на bus.gov.ru'!#REF!</f>
        <v>#REF!</v>
      </c>
      <c r="B66" s="26" t="e">
        <f>(('Данные для ввода на bus.gov.ru'!#REF!/'Данные для ввода на bus.gov.ru'!#REF!)*100)*0.4</f>
        <v>#REF!</v>
      </c>
      <c r="C66" s="22" t="e">
        <f>(('Данные для ввода на bus.gov.ru'!#REF!/'Данные для ввода на bus.gov.ru'!#REF!)*100)*0.4</f>
        <v>#REF!</v>
      </c>
      <c r="D66" s="26" t="e">
        <f>(('Данные для ввода на bus.gov.ru'!#REF!/'Данные для ввода на bus.gov.ru'!#REF!)*100)*0.2</f>
        <v>#REF!</v>
      </c>
      <c r="E66" s="26" t="e">
        <f t="shared" si="0"/>
        <v>#REF!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8"/>
    </row>
    <row r="67" spans="1:26" ht="12.75" customHeight="1" x14ac:dyDescent="0.2">
      <c r="A67" s="3" t="e">
        <f>'Данные для ввода на bus.gov.ru'!#REF!</f>
        <v>#REF!</v>
      </c>
      <c r="B67" s="26" t="e">
        <f>(('Данные для ввода на bus.gov.ru'!#REF!/'Данные для ввода на bus.gov.ru'!#REF!)*100)*0.4</f>
        <v>#REF!</v>
      </c>
      <c r="C67" s="22" t="e">
        <f>(('Данные для ввода на bus.gov.ru'!#REF!/'Данные для ввода на bus.gov.ru'!#REF!)*100)*0.4</f>
        <v>#REF!</v>
      </c>
      <c r="D67" s="26" t="e">
        <f>(('Данные для ввода на bus.gov.ru'!#REF!/'Данные для ввода на bus.gov.ru'!#REF!)*100)*0.2</f>
        <v>#REF!</v>
      </c>
      <c r="E67" s="26" t="e">
        <f t="shared" si="0"/>
        <v>#REF!</v>
      </c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8"/>
    </row>
    <row r="68" spans="1:26" ht="12.75" customHeight="1" x14ac:dyDescent="0.2">
      <c r="A68" s="3" t="e">
        <f>'Данные для ввода на bus.gov.ru'!#REF!</f>
        <v>#REF!</v>
      </c>
      <c r="B68" s="26" t="e">
        <f>(('Данные для ввода на bus.gov.ru'!#REF!/'Данные для ввода на bus.gov.ru'!#REF!)*100)*0.4</f>
        <v>#REF!</v>
      </c>
      <c r="C68" s="22" t="e">
        <f>(('Данные для ввода на bus.gov.ru'!#REF!/'Данные для ввода на bus.gov.ru'!#REF!)*100)*0.4</f>
        <v>#REF!</v>
      </c>
      <c r="D68" s="26" t="e">
        <f>(('Данные для ввода на bus.gov.ru'!#REF!/'Данные для ввода на bus.gov.ru'!#REF!)*100)*0.2</f>
        <v>#REF!</v>
      </c>
      <c r="E68" s="26" t="e">
        <f t="shared" si="0"/>
        <v>#REF!</v>
      </c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8"/>
    </row>
    <row r="69" spans="1:26" ht="12.75" customHeight="1" x14ac:dyDescent="0.2">
      <c r="A69" s="3" t="e">
        <f>'Данные для ввода на bus.gov.ru'!#REF!</f>
        <v>#REF!</v>
      </c>
      <c r="B69" s="26" t="e">
        <f>(('Данные для ввода на bus.gov.ru'!#REF!/'Данные для ввода на bus.gov.ru'!#REF!)*100)*0.4</f>
        <v>#REF!</v>
      </c>
      <c r="C69" s="22" t="e">
        <f>(('Данные для ввода на bus.gov.ru'!#REF!/'Данные для ввода на bus.gov.ru'!#REF!)*100)*0.4</f>
        <v>#REF!</v>
      </c>
      <c r="D69" s="26" t="e">
        <f>(('Данные для ввода на bus.gov.ru'!#REF!/'Данные для ввода на bus.gov.ru'!#REF!)*100)*0.2</f>
        <v>#REF!</v>
      </c>
      <c r="E69" s="26" t="e">
        <f t="shared" si="0"/>
        <v>#REF!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8"/>
    </row>
    <row r="70" spans="1:26" ht="12.75" customHeight="1" x14ac:dyDescent="0.2">
      <c r="A70" s="3" t="e">
        <f>'Данные для ввода на bus.gov.ru'!#REF!</f>
        <v>#REF!</v>
      </c>
      <c r="B70" s="26" t="e">
        <f>(('Данные для ввода на bus.gov.ru'!#REF!/'Данные для ввода на bus.gov.ru'!#REF!)*100)*0.4</f>
        <v>#REF!</v>
      </c>
      <c r="C70" s="22" t="e">
        <f>(('Данные для ввода на bus.gov.ru'!#REF!/'Данные для ввода на bus.gov.ru'!#REF!)*100)*0.4</f>
        <v>#REF!</v>
      </c>
      <c r="D70" s="26" t="e">
        <f>(('Данные для ввода на bus.gov.ru'!#REF!/'Данные для ввода на bus.gov.ru'!#REF!)*100)*0.2</f>
        <v>#REF!</v>
      </c>
      <c r="E70" s="26" t="e">
        <f t="shared" si="0"/>
        <v>#REF!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8"/>
    </row>
    <row r="71" spans="1:26" ht="12.75" customHeight="1" x14ac:dyDescent="0.2">
      <c r="A71" s="3" t="e">
        <f>'Данные для ввода на bus.gov.ru'!#REF!</f>
        <v>#REF!</v>
      </c>
      <c r="B71" s="26" t="e">
        <f>(('Данные для ввода на bus.gov.ru'!#REF!/'Данные для ввода на bus.gov.ru'!#REF!)*100)*0.4</f>
        <v>#REF!</v>
      </c>
      <c r="C71" s="22" t="e">
        <f>(('Данные для ввода на bus.gov.ru'!#REF!/'Данные для ввода на bus.gov.ru'!#REF!)*100)*0.4</f>
        <v>#REF!</v>
      </c>
      <c r="D71" s="26" t="e">
        <f>(('Данные для ввода на bus.gov.ru'!#REF!/'Данные для ввода на bus.gov.ru'!#REF!)*100)*0.2</f>
        <v>#REF!</v>
      </c>
      <c r="E71" s="26" t="e">
        <f t="shared" si="0"/>
        <v>#REF!</v>
      </c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8"/>
    </row>
    <row r="72" spans="1:26" ht="12.75" customHeight="1" x14ac:dyDescent="0.2">
      <c r="A72" s="3" t="e">
        <f>'Данные для ввода на bus.gov.ru'!#REF!</f>
        <v>#REF!</v>
      </c>
      <c r="B72" s="26" t="e">
        <f>(('Данные для ввода на bus.gov.ru'!#REF!/'Данные для ввода на bus.gov.ru'!#REF!)*100)*0.4</f>
        <v>#REF!</v>
      </c>
      <c r="C72" s="22" t="e">
        <f>(('Данные для ввода на bus.gov.ru'!#REF!/'Данные для ввода на bus.gov.ru'!#REF!)*100)*0.4</f>
        <v>#REF!</v>
      </c>
      <c r="D72" s="26" t="e">
        <f>(('Данные для ввода на bus.gov.ru'!#REF!/'Данные для ввода на bus.gov.ru'!#REF!)*100)*0.2</f>
        <v>#REF!</v>
      </c>
      <c r="E72" s="26" t="e">
        <f t="shared" si="0"/>
        <v>#REF!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8"/>
    </row>
    <row r="73" spans="1:26" ht="12.75" customHeight="1" x14ac:dyDescent="0.2">
      <c r="A73" s="3" t="e">
        <f>'Данные для ввода на bus.gov.ru'!#REF!</f>
        <v>#REF!</v>
      </c>
      <c r="B73" s="26" t="e">
        <f>(('Данные для ввода на bus.gov.ru'!#REF!/'Данные для ввода на bus.gov.ru'!#REF!)*100)*0.4</f>
        <v>#REF!</v>
      </c>
      <c r="C73" s="22" t="e">
        <f>(('Данные для ввода на bus.gov.ru'!#REF!/'Данные для ввода на bus.gov.ru'!#REF!)*100)*0.4</f>
        <v>#REF!</v>
      </c>
      <c r="D73" s="26" t="e">
        <f>(('Данные для ввода на bus.gov.ru'!#REF!/'Данные для ввода на bus.gov.ru'!#REF!)*100)*0.2</f>
        <v>#REF!</v>
      </c>
      <c r="E73" s="26" t="e">
        <f t="shared" si="0"/>
        <v>#REF!</v>
      </c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8"/>
    </row>
    <row r="74" spans="1:26" ht="12.75" customHeight="1" x14ac:dyDescent="0.2">
      <c r="A74" s="3" t="e">
        <f>'Данные для ввода на bus.gov.ru'!#REF!</f>
        <v>#REF!</v>
      </c>
      <c r="B74" s="26" t="e">
        <f>(('Данные для ввода на bus.gov.ru'!#REF!/'Данные для ввода на bus.gov.ru'!#REF!)*100)*0.4</f>
        <v>#REF!</v>
      </c>
      <c r="C74" s="22" t="e">
        <f>(('Данные для ввода на bus.gov.ru'!#REF!/'Данные для ввода на bus.gov.ru'!#REF!)*100)*0.4</f>
        <v>#REF!</v>
      </c>
      <c r="D74" s="26" t="e">
        <f>(('Данные для ввода на bus.gov.ru'!#REF!/'Данные для ввода на bus.gov.ru'!#REF!)*100)*0.2</f>
        <v>#REF!</v>
      </c>
      <c r="E74" s="26" t="e">
        <f t="shared" si="0"/>
        <v>#REF!</v>
      </c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8"/>
    </row>
    <row r="75" spans="1:26" ht="12.75" customHeight="1" x14ac:dyDescent="0.2">
      <c r="A75" s="3" t="e">
        <f>'Данные для ввода на bus.gov.ru'!#REF!</f>
        <v>#REF!</v>
      </c>
      <c r="B75" s="26" t="e">
        <f>(('Данные для ввода на bus.gov.ru'!#REF!/'Данные для ввода на bus.gov.ru'!#REF!)*100)*0.4</f>
        <v>#REF!</v>
      </c>
      <c r="C75" s="22" t="e">
        <f>(('Данные для ввода на bus.gov.ru'!#REF!/'Данные для ввода на bus.gov.ru'!#REF!)*100)*0.4</f>
        <v>#REF!</v>
      </c>
      <c r="D75" s="26" t="e">
        <f>(('Данные для ввода на bus.gov.ru'!#REF!/'Данные для ввода на bus.gov.ru'!#REF!)*100)*0.2</f>
        <v>#REF!</v>
      </c>
      <c r="E75" s="26" t="e">
        <f t="shared" si="0"/>
        <v>#REF!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8"/>
    </row>
    <row r="76" spans="1:26" ht="12.75" customHeight="1" x14ac:dyDescent="0.2">
      <c r="A76" s="3" t="e">
        <f>'Данные для ввода на bus.gov.ru'!#REF!</f>
        <v>#REF!</v>
      </c>
      <c r="B76" s="26" t="e">
        <f>(('Данные для ввода на bus.gov.ru'!#REF!/'Данные для ввода на bus.gov.ru'!#REF!)*100)*0.4</f>
        <v>#REF!</v>
      </c>
      <c r="C76" s="22" t="e">
        <f>(('Данные для ввода на bus.gov.ru'!#REF!/'Данные для ввода на bus.gov.ru'!#REF!)*100)*0.4</f>
        <v>#REF!</v>
      </c>
      <c r="D76" s="26" t="e">
        <f>(('Данные для ввода на bus.gov.ru'!#REF!/'Данные для ввода на bus.gov.ru'!#REF!)*100)*0.2</f>
        <v>#REF!</v>
      </c>
      <c r="E76" s="26" t="e">
        <f t="shared" si="0"/>
        <v>#REF!</v>
      </c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8"/>
    </row>
    <row r="77" spans="1:26" ht="12.75" customHeight="1" x14ac:dyDescent="0.2">
      <c r="A77" s="3" t="e">
        <f>'Данные для ввода на bus.gov.ru'!#REF!</f>
        <v>#REF!</v>
      </c>
      <c r="B77" s="26" t="e">
        <f>(('Данные для ввода на bus.gov.ru'!#REF!/'Данные для ввода на bus.gov.ru'!#REF!)*100)*0.4</f>
        <v>#REF!</v>
      </c>
      <c r="C77" s="22" t="e">
        <f>(('Данные для ввода на bus.gov.ru'!#REF!/'Данные для ввода на bus.gov.ru'!#REF!)*100)*0.4</f>
        <v>#REF!</v>
      </c>
      <c r="D77" s="26" t="e">
        <f>(('Данные для ввода на bus.gov.ru'!#REF!/'Данные для ввода на bus.gov.ru'!#REF!)*100)*0.2</f>
        <v>#REF!</v>
      </c>
      <c r="E77" s="26" t="e">
        <f t="shared" si="0"/>
        <v>#REF!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8"/>
    </row>
    <row r="78" spans="1:26" ht="12.75" customHeight="1" x14ac:dyDescent="0.2">
      <c r="A78" s="3" t="e">
        <f>'Данные для ввода на bus.gov.ru'!#REF!</f>
        <v>#REF!</v>
      </c>
      <c r="B78" s="26" t="e">
        <f>(('Данные для ввода на bus.gov.ru'!#REF!/'Данные для ввода на bus.gov.ru'!#REF!)*100)*0.4</f>
        <v>#REF!</v>
      </c>
      <c r="C78" s="22" t="e">
        <f>(('Данные для ввода на bus.gov.ru'!#REF!/'Данные для ввода на bus.gov.ru'!#REF!)*100)*0.4</f>
        <v>#REF!</v>
      </c>
      <c r="D78" s="26" t="e">
        <f>(('Данные для ввода на bus.gov.ru'!#REF!/'Данные для ввода на bus.gov.ru'!#REF!)*100)*0.2</f>
        <v>#REF!</v>
      </c>
      <c r="E78" s="26" t="e">
        <f t="shared" si="0"/>
        <v>#REF!</v>
      </c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8"/>
    </row>
    <row r="79" spans="1:26" ht="12.75" customHeight="1" x14ac:dyDescent="0.2">
      <c r="A79" s="3" t="e">
        <f>'Данные для ввода на bus.gov.ru'!#REF!</f>
        <v>#REF!</v>
      </c>
      <c r="B79" s="26" t="e">
        <f>(('Данные для ввода на bus.gov.ru'!#REF!/'Данные для ввода на bus.gov.ru'!#REF!)*100)*0.4</f>
        <v>#REF!</v>
      </c>
      <c r="C79" s="22" t="e">
        <f>(('Данные для ввода на bus.gov.ru'!#REF!/'Данные для ввода на bus.gov.ru'!#REF!)*100)*0.4</f>
        <v>#REF!</v>
      </c>
      <c r="D79" s="26" t="e">
        <f>(('Данные для ввода на bus.gov.ru'!#REF!/'Данные для ввода на bus.gov.ru'!#REF!)*100)*0.2</f>
        <v>#REF!</v>
      </c>
      <c r="E79" s="26" t="e">
        <f t="shared" si="0"/>
        <v>#REF!</v>
      </c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8"/>
    </row>
    <row r="80" spans="1:26" ht="12.75" customHeight="1" x14ac:dyDescent="0.2">
      <c r="A80" s="3" t="e">
        <f>'Данные для ввода на bus.gov.ru'!#REF!</f>
        <v>#REF!</v>
      </c>
      <c r="B80" s="26" t="e">
        <f>(('Данные для ввода на bus.gov.ru'!#REF!/'Данные для ввода на bus.gov.ru'!#REF!)*100)*0.4</f>
        <v>#REF!</v>
      </c>
      <c r="C80" s="22" t="e">
        <f>(('Данные для ввода на bus.gov.ru'!#REF!/'Данные для ввода на bus.gov.ru'!#REF!)*100)*0.4</f>
        <v>#REF!</v>
      </c>
      <c r="D80" s="26" t="e">
        <f>(('Данные для ввода на bus.gov.ru'!#REF!/'Данные для ввода на bus.gov.ru'!#REF!)*100)*0.2</f>
        <v>#REF!</v>
      </c>
      <c r="E80" s="26" t="e">
        <f t="shared" si="0"/>
        <v>#REF!</v>
      </c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8"/>
    </row>
    <row r="81" spans="1:26" ht="12.75" customHeight="1" x14ac:dyDescent="0.2">
      <c r="A81" s="3" t="e">
        <f>'Данные для ввода на bus.gov.ru'!#REF!</f>
        <v>#REF!</v>
      </c>
      <c r="B81" s="26" t="e">
        <f>(('Данные для ввода на bus.gov.ru'!#REF!/'Данные для ввода на bus.gov.ru'!#REF!)*100)*0.4</f>
        <v>#REF!</v>
      </c>
      <c r="C81" s="22" t="e">
        <f>(('Данные для ввода на bus.gov.ru'!#REF!/'Данные для ввода на bus.gov.ru'!#REF!)*100)*0.4</f>
        <v>#REF!</v>
      </c>
      <c r="D81" s="26" t="e">
        <f>(('Данные для ввода на bus.gov.ru'!#REF!/'Данные для ввода на bus.gov.ru'!#REF!)*100)*0.2</f>
        <v>#REF!</v>
      </c>
      <c r="E81" s="26" t="e">
        <f t="shared" si="0"/>
        <v>#REF!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8"/>
    </row>
    <row r="82" spans="1:26" ht="12.75" customHeight="1" x14ac:dyDescent="0.2">
      <c r="A82" s="3" t="e">
        <f>'Данные для ввода на bus.gov.ru'!#REF!</f>
        <v>#REF!</v>
      </c>
      <c r="B82" s="26" t="e">
        <f>(('Данные для ввода на bus.gov.ru'!#REF!/'Данные для ввода на bus.gov.ru'!#REF!)*100)*0.4</f>
        <v>#REF!</v>
      </c>
      <c r="C82" s="22" t="e">
        <f>(('Данные для ввода на bus.gov.ru'!#REF!/'Данные для ввода на bus.gov.ru'!#REF!)*100)*0.4</f>
        <v>#REF!</v>
      </c>
      <c r="D82" s="26" t="e">
        <f>(('Данные для ввода на bus.gov.ru'!#REF!/'Данные для ввода на bus.gov.ru'!#REF!)*100)*0.2</f>
        <v>#REF!</v>
      </c>
      <c r="E82" s="26" t="e">
        <f t="shared" si="0"/>
        <v>#REF!</v>
      </c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8"/>
    </row>
    <row r="83" spans="1:26" ht="12.75" customHeight="1" x14ac:dyDescent="0.2">
      <c r="A83" s="3" t="e">
        <f>'Данные для ввода на bus.gov.ru'!#REF!</f>
        <v>#REF!</v>
      </c>
      <c r="B83" s="26" t="e">
        <f>(('Данные для ввода на bus.gov.ru'!#REF!/'Данные для ввода на bus.gov.ru'!#REF!)*100)*0.4</f>
        <v>#REF!</v>
      </c>
      <c r="C83" s="22" t="e">
        <f>(('Данные для ввода на bus.gov.ru'!#REF!/'Данные для ввода на bus.gov.ru'!#REF!)*100)*0.4</f>
        <v>#REF!</v>
      </c>
      <c r="D83" s="26" t="e">
        <f>(('Данные для ввода на bus.gov.ru'!#REF!/'Данные для ввода на bus.gov.ru'!#REF!)*100)*0.2</f>
        <v>#REF!</v>
      </c>
      <c r="E83" s="26" t="e">
        <f t="shared" si="0"/>
        <v>#REF!</v>
      </c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8"/>
    </row>
    <row r="84" spans="1:26" ht="12.75" customHeight="1" x14ac:dyDescent="0.2">
      <c r="A84" s="3" t="e">
        <f>'Данные для ввода на bus.gov.ru'!#REF!</f>
        <v>#REF!</v>
      </c>
      <c r="B84" s="26" t="e">
        <f>(('Данные для ввода на bus.gov.ru'!#REF!/'Данные для ввода на bus.gov.ru'!#REF!)*100)*0.4</f>
        <v>#REF!</v>
      </c>
      <c r="C84" s="22" t="e">
        <f>(('Данные для ввода на bus.gov.ru'!#REF!/'Данные для ввода на bus.gov.ru'!#REF!)*100)*0.4</f>
        <v>#REF!</v>
      </c>
      <c r="D84" s="26" t="e">
        <f>(('Данные для ввода на bus.gov.ru'!#REF!/'Данные для ввода на bus.gov.ru'!#REF!)*100)*0.2</f>
        <v>#REF!</v>
      </c>
      <c r="E84" s="26" t="e">
        <f t="shared" si="0"/>
        <v>#REF!</v>
      </c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8"/>
    </row>
    <row r="85" spans="1:26" ht="12.75" customHeight="1" x14ac:dyDescent="0.2">
      <c r="A85" s="3" t="e">
        <f>'Данные для ввода на bus.gov.ru'!#REF!</f>
        <v>#REF!</v>
      </c>
      <c r="B85" s="26" t="e">
        <f>(('Данные для ввода на bus.gov.ru'!#REF!/'Данные для ввода на bus.gov.ru'!#REF!)*100)*0.4</f>
        <v>#REF!</v>
      </c>
      <c r="C85" s="22" t="e">
        <f>(('Данные для ввода на bus.gov.ru'!#REF!/'Данные для ввода на bus.gov.ru'!#REF!)*100)*0.4</f>
        <v>#REF!</v>
      </c>
      <c r="D85" s="26" t="e">
        <f>(('Данные для ввода на bus.gov.ru'!#REF!/'Данные для ввода на bus.gov.ru'!#REF!)*100)*0.2</f>
        <v>#REF!</v>
      </c>
      <c r="E85" s="26" t="e">
        <f t="shared" si="0"/>
        <v>#REF!</v>
      </c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8"/>
    </row>
    <row r="86" spans="1:26" ht="12.75" customHeight="1" x14ac:dyDescent="0.2">
      <c r="A86" s="3" t="e">
        <f>'Данные для ввода на bus.gov.ru'!#REF!</f>
        <v>#REF!</v>
      </c>
      <c r="B86" s="26" t="e">
        <f>(('Данные для ввода на bus.gov.ru'!#REF!/'Данные для ввода на bus.gov.ru'!#REF!)*100)*0.4</f>
        <v>#REF!</v>
      </c>
      <c r="C86" s="22" t="e">
        <f>(('Данные для ввода на bus.gov.ru'!#REF!/'Данные для ввода на bus.gov.ru'!#REF!)*100)*0.4</f>
        <v>#REF!</v>
      </c>
      <c r="D86" s="26" t="e">
        <f>(('Данные для ввода на bus.gov.ru'!#REF!/'Данные для ввода на bus.gov.ru'!#REF!)*100)*0.2</f>
        <v>#REF!</v>
      </c>
      <c r="E86" s="26" t="e">
        <f t="shared" si="0"/>
        <v>#REF!</v>
      </c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8"/>
    </row>
    <row r="87" spans="1:26" ht="12.75" customHeight="1" x14ac:dyDescent="0.2">
      <c r="A87" s="3" t="e">
        <f>'Данные для ввода на bus.gov.ru'!#REF!</f>
        <v>#REF!</v>
      </c>
      <c r="B87" s="26" t="e">
        <f>(('Данные для ввода на bus.gov.ru'!#REF!/'Данные для ввода на bus.gov.ru'!#REF!)*100)*0.4</f>
        <v>#REF!</v>
      </c>
      <c r="C87" s="22" t="e">
        <f>(('Данные для ввода на bus.gov.ru'!#REF!/'Данные для ввода на bus.gov.ru'!#REF!)*100)*0.4</f>
        <v>#REF!</v>
      </c>
      <c r="D87" s="26" t="e">
        <f>(('Данные для ввода на bus.gov.ru'!#REF!/'Данные для ввода на bus.gov.ru'!#REF!)*100)*0.2</f>
        <v>#REF!</v>
      </c>
      <c r="E87" s="26" t="e">
        <f t="shared" si="0"/>
        <v>#REF!</v>
      </c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8"/>
    </row>
    <row r="88" spans="1:26" ht="15.75" customHeight="1" x14ac:dyDescent="0.2">
      <c r="A88" s="3" t="e">
        <f>'Данные для ввода на bus.gov.ru'!#REF!</f>
        <v>#REF!</v>
      </c>
      <c r="B88" s="26" t="e">
        <f>(('Данные для ввода на bus.gov.ru'!#REF!/'Данные для ввода на bus.gov.ru'!#REF!)*100)*0.4</f>
        <v>#REF!</v>
      </c>
      <c r="C88" s="22" t="e">
        <f>(('Данные для ввода на bus.gov.ru'!#REF!/'Данные для ввода на bus.gov.ru'!#REF!)*100)*0.4</f>
        <v>#REF!</v>
      </c>
      <c r="D88" s="26" t="e">
        <f>(('Данные для ввода на bus.gov.ru'!#REF!/'Данные для ввода на bus.gov.ru'!#REF!)*100)*0.2</f>
        <v>#REF!</v>
      </c>
      <c r="E88" s="26" t="e">
        <f t="shared" si="0"/>
        <v>#REF!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customHeight="1" x14ac:dyDescent="0.2">
      <c r="A89" s="3" t="e">
        <f>'Данные для ввода на bus.gov.ru'!#REF!</f>
        <v>#REF!</v>
      </c>
      <c r="B89" s="26" t="e">
        <f>(('Данные для ввода на bus.gov.ru'!#REF!/'Данные для ввода на bus.gov.ru'!#REF!)*100)*0.4</f>
        <v>#REF!</v>
      </c>
      <c r="C89" s="22" t="e">
        <f>(('Данные для ввода на bus.gov.ru'!#REF!/'Данные для ввода на bus.gov.ru'!#REF!)*100)*0.4</f>
        <v>#REF!</v>
      </c>
      <c r="D89" s="26" t="e">
        <f>(('Данные для ввода на bus.gov.ru'!#REF!/'Данные для ввода на bus.gov.ru'!#REF!)*100)*0.2</f>
        <v>#REF!</v>
      </c>
      <c r="E89" s="26" t="e">
        <f t="shared" si="0"/>
        <v>#REF!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customHeight="1" x14ac:dyDescent="0.2">
      <c r="A90" s="3" t="e">
        <f>'Данные для ввода на bus.gov.ru'!#REF!</f>
        <v>#REF!</v>
      </c>
      <c r="B90" s="26" t="e">
        <f>(('Данные для ввода на bus.gov.ru'!#REF!/'Данные для ввода на bus.gov.ru'!#REF!)*100)*0.4</f>
        <v>#REF!</v>
      </c>
      <c r="C90" s="22" t="e">
        <f>(('Данные для ввода на bus.gov.ru'!#REF!/'Данные для ввода на bus.gov.ru'!#REF!)*100)*0.4</f>
        <v>#REF!</v>
      </c>
      <c r="D90" s="26" t="e">
        <f>(('Данные для ввода на bus.gov.ru'!#REF!/'Данные для ввода на bus.gov.ru'!#REF!)*100)*0.2</f>
        <v>#REF!</v>
      </c>
      <c r="E90" s="26" t="e">
        <f t="shared" si="0"/>
        <v>#REF!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customHeight="1" x14ac:dyDescent="0.2">
      <c r="A91" s="3" t="e">
        <f>'Данные для ввода на bus.gov.ru'!#REF!</f>
        <v>#REF!</v>
      </c>
      <c r="B91" s="26" t="e">
        <f>(('Данные для ввода на bus.gov.ru'!#REF!/'Данные для ввода на bus.gov.ru'!#REF!)*100)*0.4</f>
        <v>#REF!</v>
      </c>
      <c r="C91" s="22" t="e">
        <f>(('Данные для ввода на bus.gov.ru'!#REF!/'Данные для ввода на bus.gov.ru'!#REF!)*100)*0.4</f>
        <v>#REF!</v>
      </c>
      <c r="D91" s="26" t="e">
        <f>(('Данные для ввода на bus.gov.ru'!#REF!/'Данные для ввода на bus.gov.ru'!#REF!)*100)*0.2</f>
        <v>#REF!</v>
      </c>
      <c r="E91" s="26" t="e">
        <f t="shared" si="0"/>
        <v>#REF!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customHeight="1" x14ac:dyDescent="0.2">
      <c r="A92" s="3" t="e">
        <f>'Данные для ввода на bus.gov.ru'!#REF!</f>
        <v>#REF!</v>
      </c>
      <c r="B92" s="26" t="e">
        <f>(('Данные для ввода на bus.gov.ru'!#REF!/'Данные для ввода на bus.gov.ru'!#REF!)*100)*0.4</f>
        <v>#REF!</v>
      </c>
      <c r="C92" s="22" t="e">
        <f>(('Данные для ввода на bus.gov.ru'!#REF!/'Данные для ввода на bus.gov.ru'!#REF!)*100)*0.4</f>
        <v>#REF!</v>
      </c>
      <c r="D92" s="26" t="e">
        <f>(('Данные для ввода на bus.gov.ru'!#REF!/'Данные для ввода на bus.gov.ru'!#REF!)*100)*0.2</f>
        <v>#REF!</v>
      </c>
      <c r="E92" s="26" t="e">
        <f t="shared" si="0"/>
        <v>#REF!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customHeight="1" x14ac:dyDescent="0.2">
      <c r="A93" s="3" t="e">
        <f>'Данные для ввода на bus.gov.ru'!#REF!</f>
        <v>#REF!</v>
      </c>
      <c r="B93" s="26" t="e">
        <f>(('Данные для ввода на bus.gov.ru'!#REF!/'Данные для ввода на bus.gov.ru'!#REF!)*100)*0.4</f>
        <v>#REF!</v>
      </c>
      <c r="C93" s="22" t="e">
        <f>(('Данные для ввода на bus.gov.ru'!#REF!/'Данные для ввода на bus.gov.ru'!#REF!)*100)*0.4</f>
        <v>#REF!</v>
      </c>
      <c r="D93" s="26" t="e">
        <f>(('Данные для ввода на bus.gov.ru'!#REF!/'Данные для ввода на bus.gov.ru'!#REF!)*100)*0.2</f>
        <v>#REF!</v>
      </c>
      <c r="E93" s="26" t="e">
        <f t="shared" si="0"/>
        <v>#REF!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customHeight="1" x14ac:dyDescent="0.2">
      <c r="A94" s="3" t="e">
        <f>'Данные для ввода на bus.gov.ru'!#REF!</f>
        <v>#REF!</v>
      </c>
      <c r="B94" s="26" t="e">
        <f>(('Данные для ввода на bus.gov.ru'!#REF!/'Данные для ввода на bus.gov.ru'!#REF!)*100)*0.4</f>
        <v>#REF!</v>
      </c>
      <c r="C94" s="22" t="e">
        <f>(('Данные для ввода на bus.gov.ru'!#REF!/'Данные для ввода на bus.gov.ru'!#REF!)*100)*0.4</f>
        <v>#REF!</v>
      </c>
      <c r="D94" s="26" t="e">
        <f>(('Данные для ввода на bus.gov.ru'!#REF!/'Данные для ввода на bus.gov.ru'!#REF!)*100)*0.2</f>
        <v>#REF!</v>
      </c>
      <c r="E94" s="26" t="e">
        <f t="shared" si="0"/>
        <v>#REF!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customHeight="1" x14ac:dyDescent="0.2">
      <c r="A95" s="3" t="e">
        <f>'Данные для ввода на bus.gov.ru'!#REF!</f>
        <v>#REF!</v>
      </c>
      <c r="B95" s="26" t="e">
        <f>(('Данные для ввода на bus.gov.ru'!#REF!/'Данные для ввода на bus.gov.ru'!#REF!)*100)*0.4</f>
        <v>#REF!</v>
      </c>
      <c r="C95" s="22" t="e">
        <f>(('Данные для ввода на bus.gov.ru'!#REF!/'Данные для ввода на bus.gov.ru'!#REF!)*100)*0.4</f>
        <v>#REF!</v>
      </c>
      <c r="D95" s="26" t="e">
        <f>(('Данные для ввода на bus.gov.ru'!#REF!/'Данные для ввода на bus.gov.ru'!#REF!)*100)*0.2</f>
        <v>#REF!</v>
      </c>
      <c r="E95" s="26" t="e">
        <f t="shared" si="0"/>
        <v>#REF!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customHeight="1" x14ac:dyDescent="0.2">
      <c r="A96" s="3" t="e">
        <f>'Данные для ввода на bus.gov.ru'!#REF!</f>
        <v>#REF!</v>
      </c>
      <c r="B96" s="26" t="e">
        <f>(('Данные для ввода на bus.gov.ru'!#REF!/'Данные для ввода на bus.gov.ru'!#REF!)*100)*0.4</f>
        <v>#REF!</v>
      </c>
      <c r="C96" s="22" t="e">
        <f>(('Данные для ввода на bus.gov.ru'!#REF!/'Данные для ввода на bus.gov.ru'!#REF!)*100)*0.4</f>
        <v>#REF!</v>
      </c>
      <c r="D96" s="26" t="e">
        <f>(('Данные для ввода на bus.gov.ru'!#REF!/'Данные для ввода на bus.gov.ru'!#REF!)*100)*0.2</f>
        <v>#REF!</v>
      </c>
      <c r="E96" s="26" t="e">
        <f t="shared" si="0"/>
        <v>#REF!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customHeight="1" x14ac:dyDescent="0.2">
      <c r="A97" s="3" t="e">
        <f>'Данные для ввода на bus.gov.ru'!#REF!</f>
        <v>#REF!</v>
      </c>
      <c r="B97" s="26" t="e">
        <f>(('Данные для ввода на bus.gov.ru'!#REF!/'Данные для ввода на bus.gov.ru'!#REF!)*100)*0.4</f>
        <v>#REF!</v>
      </c>
      <c r="C97" s="22" t="e">
        <f>(('Данные для ввода на bus.gov.ru'!#REF!/'Данные для ввода на bus.gov.ru'!#REF!)*100)*0.4</f>
        <v>#REF!</v>
      </c>
      <c r="D97" s="26" t="e">
        <f>(('Данные для ввода на bus.gov.ru'!#REF!/'Данные для ввода на bus.gov.ru'!#REF!)*100)*0.2</f>
        <v>#REF!</v>
      </c>
      <c r="E97" s="26" t="e">
        <f t="shared" si="0"/>
        <v>#REF!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customHeight="1" x14ac:dyDescent="0.2">
      <c r="A98" s="3" t="e">
        <f>'Данные для ввода на bus.gov.ru'!#REF!</f>
        <v>#REF!</v>
      </c>
      <c r="B98" s="26" t="e">
        <f>(('Данные для ввода на bus.gov.ru'!#REF!/'Данные для ввода на bus.gov.ru'!#REF!)*100)*0.4</f>
        <v>#REF!</v>
      </c>
      <c r="C98" s="22" t="e">
        <f>(('Данные для ввода на bus.gov.ru'!#REF!/'Данные для ввода на bus.gov.ru'!#REF!)*100)*0.4</f>
        <v>#REF!</v>
      </c>
      <c r="D98" s="26" t="e">
        <f>(('Данные для ввода на bus.gov.ru'!#REF!/'Данные для ввода на bus.gov.ru'!#REF!)*100)*0.2</f>
        <v>#REF!</v>
      </c>
      <c r="E98" s="26" t="e">
        <f t="shared" si="0"/>
        <v>#REF!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customHeight="1" x14ac:dyDescent="0.2">
      <c r="A99" s="3" t="e">
        <f>'Данные для ввода на bus.gov.ru'!#REF!</f>
        <v>#REF!</v>
      </c>
      <c r="B99" s="26" t="e">
        <f>(('Данные для ввода на bus.gov.ru'!#REF!/'Данные для ввода на bus.gov.ru'!#REF!)*100)*0.4</f>
        <v>#REF!</v>
      </c>
      <c r="C99" s="22" t="e">
        <f>(('Данные для ввода на bus.gov.ru'!#REF!/'Данные для ввода на bus.gov.ru'!#REF!)*100)*0.4</f>
        <v>#REF!</v>
      </c>
      <c r="D99" s="26" t="e">
        <f>(('Данные для ввода на bus.gov.ru'!#REF!/'Данные для ввода на bus.gov.ru'!#REF!)*100)*0.2</f>
        <v>#REF!</v>
      </c>
      <c r="E99" s="26" t="e">
        <f t="shared" si="0"/>
        <v>#REF!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customHeight="1" x14ac:dyDescent="0.2">
      <c r="A100" s="3" t="e">
        <f>'Данные для ввода на bus.gov.ru'!#REF!</f>
        <v>#REF!</v>
      </c>
      <c r="B100" s="26" t="e">
        <f>(('Данные для ввода на bus.gov.ru'!#REF!/'Данные для ввода на bus.gov.ru'!#REF!)*100)*0.4</f>
        <v>#REF!</v>
      </c>
      <c r="C100" s="22" t="e">
        <f>(('Данные для ввода на bus.gov.ru'!#REF!/'Данные для ввода на bus.gov.ru'!#REF!)*100)*0.4</f>
        <v>#REF!</v>
      </c>
      <c r="D100" s="26" t="e">
        <f>(('Данные для ввода на bus.gov.ru'!#REF!/'Данные для ввода на bus.gov.ru'!#REF!)*100)*0.2</f>
        <v>#REF!</v>
      </c>
      <c r="E100" s="26" t="e">
        <f t="shared" si="0"/>
        <v>#REF!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customHeight="1" x14ac:dyDescent="0.2">
      <c r="A101" s="3" t="e">
        <f>'Данные для ввода на bus.gov.ru'!#REF!</f>
        <v>#REF!</v>
      </c>
      <c r="B101" s="26" t="e">
        <f>(('Данные для ввода на bus.gov.ru'!#REF!/'Данные для ввода на bus.gov.ru'!#REF!)*100)*0.4</f>
        <v>#REF!</v>
      </c>
      <c r="C101" s="22" t="e">
        <f>(('Данные для ввода на bus.gov.ru'!#REF!/'Данные для ввода на bus.gov.ru'!#REF!)*100)*0.4</f>
        <v>#REF!</v>
      </c>
      <c r="D101" s="26" t="e">
        <f>(('Данные для ввода на bus.gov.ru'!#REF!/'Данные для ввода на bus.gov.ru'!#REF!)*100)*0.2</f>
        <v>#REF!</v>
      </c>
      <c r="E101" s="26" t="e">
        <f t="shared" si="0"/>
        <v>#REF!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customHeight="1" x14ac:dyDescent="0.2">
      <c r="A102" s="3" t="e">
        <f>'Данные для ввода на bus.gov.ru'!#REF!</f>
        <v>#REF!</v>
      </c>
      <c r="B102" s="26" t="e">
        <f>(('Данные для ввода на bus.gov.ru'!#REF!/'Данные для ввода на bus.gov.ru'!#REF!)*100)*0.4</f>
        <v>#REF!</v>
      </c>
      <c r="C102" s="22" t="e">
        <f>(('Данные для ввода на bus.gov.ru'!#REF!/'Данные для ввода на bus.gov.ru'!#REF!)*100)*0.4</f>
        <v>#REF!</v>
      </c>
      <c r="D102" s="26" t="e">
        <f>(('Данные для ввода на bus.gov.ru'!#REF!/'Данные для ввода на bus.gov.ru'!#REF!)*100)*0.2</f>
        <v>#REF!</v>
      </c>
      <c r="E102" s="26" t="e">
        <f t="shared" si="0"/>
        <v>#REF!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customHeight="1" x14ac:dyDescent="0.2">
      <c r="A103" s="3" t="e">
        <f>'Данные для ввода на bus.gov.ru'!#REF!</f>
        <v>#REF!</v>
      </c>
      <c r="B103" s="26" t="e">
        <f>(('Данные для ввода на bus.gov.ru'!#REF!/'Данные для ввода на bus.gov.ru'!#REF!)*100)*0.4</f>
        <v>#REF!</v>
      </c>
      <c r="C103" s="22" t="e">
        <f>(('Данные для ввода на bus.gov.ru'!#REF!/'Данные для ввода на bus.gov.ru'!#REF!)*100)*0.4</f>
        <v>#REF!</v>
      </c>
      <c r="D103" s="26" t="e">
        <f>(('Данные для ввода на bus.gov.ru'!#REF!/'Данные для ввода на bus.gov.ru'!#REF!)*100)*0.2</f>
        <v>#REF!</v>
      </c>
      <c r="E103" s="26" t="e">
        <f t="shared" si="0"/>
        <v>#REF!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customHeight="1" x14ac:dyDescent="0.2">
      <c r="A104" s="3" t="e">
        <f>'Данные для ввода на bus.gov.ru'!#REF!</f>
        <v>#REF!</v>
      </c>
      <c r="B104" s="26" t="e">
        <f>(('Данные для ввода на bus.gov.ru'!#REF!/'Данные для ввода на bus.gov.ru'!#REF!)*100)*0.4</f>
        <v>#REF!</v>
      </c>
      <c r="C104" s="22" t="e">
        <f>(('Данные для ввода на bus.gov.ru'!#REF!/'Данные для ввода на bus.gov.ru'!#REF!)*100)*0.4</f>
        <v>#REF!</v>
      </c>
      <c r="D104" s="26" t="e">
        <f>(('Данные для ввода на bus.gov.ru'!#REF!/'Данные для ввода на bus.gov.ru'!#REF!)*100)*0.2</f>
        <v>#REF!</v>
      </c>
      <c r="E104" s="26" t="e">
        <f t="shared" si="0"/>
        <v>#REF!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customHeight="1" x14ac:dyDescent="0.2">
      <c r="A105" s="3" t="e">
        <f>'Данные для ввода на bus.gov.ru'!#REF!</f>
        <v>#REF!</v>
      </c>
      <c r="B105" s="26" t="e">
        <f>(('Данные для ввода на bus.gov.ru'!#REF!/'Данные для ввода на bus.gov.ru'!#REF!)*100)*0.4</f>
        <v>#REF!</v>
      </c>
      <c r="C105" s="22" t="e">
        <f>(('Данные для ввода на bus.gov.ru'!#REF!/'Данные для ввода на bus.gov.ru'!#REF!)*100)*0.4</f>
        <v>#REF!</v>
      </c>
      <c r="D105" s="26" t="e">
        <f>(('Данные для ввода на bus.gov.ru'!#REF!/'Данные для ввода на bus.gov.ru'!#REF!)*100)*0.2</f>
        <v>#REF!</v>
      </c>
      <c r="E105" s="26" t="e">
        <f t="shared" si="0"/>
        <v>#REF!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customHeight="1" x14ac:dyDescent="0.2">
      <c r="A106" s="3" t="e">
        <f>'Данные для ввода на bus.gov.ru'!#REF!</f>
        <v>#REF!</v>
      </c>
      <c r="B106" s="26" t="e">
        <f>(('Данные для ввода на bus.gov.ru'!#REF!/'Данные для ввода на bus.gov.ru'!#REF!)*100)*0.4</f>
        <v>#REF!</v>
      </c>
      <c r="C106" s="22" t="e">
        <f>(('Данные для ввода на bus.gov.ru'!#REF!/'Данные для ввода на bus.gov.ru'!#REF!)*100)*0.4</f>
        <v>#REF!</v>
      </c>
      <c r="D106" s="26" t="e">
        <f>(('Данные для ввода на bus.gov.ru'!#REF!/'Данные для ввода на bus.gov.ru'!#REF!)*100)*0.2</f>
        <v>#REF!</v>
      </c>
      <c r="E106" s="26" t="e">
        <f t="shared" si="0"/>
        <v>#REF!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customHeight="1" x14ac:dyDescent="0.2">
      <c r="A107" s="3" t="e">
        <f>'Данные для ввода на bus.gov.ru'!#REF!</f>
        <v>#REF!</v>
      </c>
      <c r="B107" s="26" t="e">
        <f>(('Данные для ввода на bus.gov.ru'!#REF!/'Данные для ввода на bus.gov.ru'!#REF!)*100)*0.4</f>
        <v>#REF!</v>
      </c>
      <c r="C107" s="22" t="e">
        <f>(('Данные для ввода на bus.gov.ru'!#REF!/'Данные для ввода на bus.gov.ru'!#REF!)*100)*0.4</f>
        <v>#REF!</v>
      </c>
      <c r="D107" s="26" t="e">
        <f>(('Данные для ввода на bus.gov.ru'!#REF!/'Данные для ввода на bus.gov.ru'!#REF!)*100)*0.2</f>
        <v>#REF!</v>
      </c>
      <c r="E107" s="26" t="e">
        <f t="shared" si="0"/>
        <v>#REF!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ht="15.75" customHeight="1" x14ac:dyDescent="0.2">
      <c r="A108" s="3" t="e">
        <f>'Данные для ввода на bus.gov.ru'!#REF!</f>
        <v>#REF!</v>
      </c>
      <c r="B108" s="26" t="e">
        <f>(('Данные для ввода на bus.gov.ru'!#REF!/'Данные для ввода на bus.gov.ru'!#REF!)*100)*0.4</f>
        <v>#REF!</v>
      </c>
      <c r="C108" s="22" t="e">
        <f>(('Данные для ввода на bus.gov.ru'!#REF!/'Данные для ввода на bus.gov.ru'!#REF!)*100)*0.4</f>
        <v>#REF!</v>
      </c>
      <c r="D108" s="26" t="e">
        <f>(('Данные для ввода на bus.gov.ru'!#REF!/'Данные для ввода на bus.gov.ru'!#REF!)*100)*0.2</f>
        <v>#REF!</v>
      </c>
      <c r="E108" s="26" t="e">
        <f t="shared" si="0"/>
        <v>#REF!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2"/>
    </row>
    <row r="109" spans="1:26" ht="15.75" customHeight="1" x14ac:dyDescent="0.2">
      <c r="A109" s="3" t="e">
        <f>'Данные для ввода на bus.gov.ru'!#REF!</f>
        <v>#REF!</v>
      </c>
      <c r="B109" s="26" t="e">
        <f>(('Данные для ввода на bus.gov.ru'!#REF!/'Данные для ввода на bus.gov.ru'!#REF!)*100)*0.4</f>
        <v>#REF!</v>
      </c>
      <c r="C109" s="22" t="e">
        <f>(('Данные для ввода на bus.gov.ru'!#REF!/'Данные для ввода на bus.gov.ru'!#REF!)*100)*0.4</f>
        <v>#REF!</v>
      </c>
      <c r="D109" s="26" t="e">
        <f>(('Данные для ввода на bus.gov.ru'!#REF!/'Данные для ввода на bus.gov.ru'!#REF!)*100)*0.2</f>
        <v>#REF!</v>
      </c>
      <c r="E109" s="26" t="e">
        <f t="shared" si="0"/>
        <v>#REF!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customHeight="1" x14ac:dyDescent="0.2">
      <c r="A110" s="3" t="e">
        <f>'Данные для ввода на bus.gov.ru'!#REF!</f>
        <v>#REF!</v>
      </c>
      <c r="B110" s="26" t="e">
        <f>(('Данные для ввода на bus.gov.ru'!#REF!/'Данные для ввода на bus.gov.ru'!#REF!)*100)*0.4</f>
        <v>#REF!</v>
      </c>
      <c r="C110" s="22" t="e">
        <f>(('Данные для ввода на bus.gov.ru'!#REF!/'Данные для ввода на bus.gov.ru'!#REF!)*100)*0.4</f>
        <v>#REF!</v>
      </c>
      <c r="D110" s="26" t="e">
        <f>(('Данные для ввода на bus.gov.ru'!#REF!/'Данные для ввода на bus.gov.ru'!#REF!)*100)*0.2</f>
        <v>#REF!</v>
      </c>
      <c r="E110" s="26" t="e">
        <f t="shared" si="0"/>
        <v>#REF!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customHeight="1" x14ac:dyDescent="0.2">
      <c r="A111" s="3" t="e">
        <f>'Данные для ввода на bus.gov.ru'!#REF!</f>
        <v>#REF!</v>
      </c>
      <c r="B111" s="26" t="e">
        <f>(('Данные для ввода на bus.gov.ru'!#REF!/'Данные для ввода на bus.gov.ru'!#REF!)*100)*0.4</f>
        <v>#REF!</v>
      </c>
      <c r="C111" s="22" t="e">
        <f>(('Данные для ввода на bus.gov.ru'!#REF!/'Данные для ввода на bus.gov.ru'!#REF!)*100)*0.4</f>
        <v>#REF!</v>
      </c>
      <c r="D111" s="26" t="e">
        <f>(('Данные для ввода на bus.gov.ru'!#REF!/'Данные для ввода на bus.gov.ru'!#REF!)*100)*0.2</f>
        <v>#REF!</v>
      </c>
      <c r="E111" s="26" t="e">
        <f t="shared" si="0"/>
        <v>#REF!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customHeight="1" x14ac:dyDescent="0.2">
      <c r="A112" s="3" t="e">
        <f>'Данные для ввода на bus.gov.ru'!#REF!</f>
        <v>#REF!</v>
      </c>
      <c r="B112" s="26" t="e">
        <f>(('Данные для ввода на bus.gov.ru'!#REF!/'Данные для ввода на bus.gov.ru'!#REF!)*100)*0.4</f>
        <v>#REF!</v>
      </c>
      <c r="C112" s="22" t="e">
        <f>(('Данные для ввода на bus.gov.ru'!#REF!/'Данные для ввода на bus.gov.ru'!#REF!)*100)*0.4</f>
        <v>#REF!</v>
      </c>
      <c r="D112" s="26" t="e">
        <f>(('Данные для ввода на bus.gov.ru'!#REF!/'Данные для ввода на bus.gov.ru'!#REF!)*100)*0.2</f>
        <v>#REF!</v>
      </c>
      <c r="E112" s="26" t="e">
        <f t="shared" si="0"/>
        <v>#REF!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customHeight="1" x14ac:dyDescent="0.2">
      <c r="A113" s="3" t="e">
        <f>'Данные для ввода на bus.gov.ru'!#REF!</f>
        <v>#REF!</v>
      </c>
      <c r="B113" s="26" t="e">
        <f>(('Данные для ввода на bus.gov.ru'!#REF!/'Данные для ввода на bus.gov.ru'!#REF!)*100)*0.4</f>
        <v>#REF!</v>
      </c>
      <c r="C113" s="22" t="e">
        <f>(('Данные для ввода на bus.gov.ru'!#REF!/'Данные для ввода на bus.gov.ru'!#REF!)*100)*0.4</f>
        <v>#REF!</v>
      </c>
      <c r="D113" s="26" t="e">
        <f>(('Данные для ввода на bus.gov.ru'!#REF!/'Данные для ввода на bus.gov.ru'!#REF!)*100)*0.2</f>
        <v>#REF!</v>
      </c>
      <c r="E113" s="26" t="e">
        <f t="shared" si="0"/>
        <v>#REF!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customHeight="1" x14ac:dyDescent="0.2">
      <c r="A114" s="3" t="e">
        <f>'Данные для ввода на bus.gov.ru'!#REF!</f>
        <v>#REF!</v>
      </c>
      <c r="B114" s="26" t="e">
        <f>(('Данные для ввода на bus.gov.ru'!#REF!/'Данные для ввода на bus.gov.ru'!#REF!)*100)*0.4</f>
        <v>#REF!</v>
      </c>
      <c r="C114" s="22" t="e">
        <f>(('Данные для ввода на bus.gov.ru'!#REF!/'Данные для ввода на bus.gov.ru'!#REF!)*100)*0.4</f>
        <v>#REF!</v>
      </c>
      <c r="D114" s="26" t="e">
        <f>(('Данные для ввода на bus.gov.ru'!#REF!/'Данные для ввода на bus.gov.ru'!#REF!)*100)*0.2</f>
        <v>#REF!</v>
      </c>
      <c r="E114" s="26" t="e">
        <f t="shared" si="0"/>
        <v>#REF!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customHeight="1" x14ac:dyDescent="0.2">
      <c r="A115" s="3" t="e">
        <f>'Данные для ввода на bus.gov.ru'!#REF!</f>
        <v>#REF!</v>
      </c>
      <c r="B115" s="26" t="e">
        <f>(('Данные для ввода на bus.gov.ru'!#REF!/'Данные для ввода на bus.gov.ru'!#REF!)*100)*0.4</f>
        <v>#REF!</v>
      </c>
      <c r="C115" s="22" t="e">
        <f>(('Данные для ввода на bus.gov.ru'!#REF!/'Данные для ввода на bus.gov.ru'!#REF!)*100)*0.4</f>
        <v>#REF!</v>
      </c>
      <c r="D115" s="26" t="e">
        <f>(('Данные для ввода на bus.gov.ru'!#REF!/'Данные для ввода на bus.gov.ru'!#REF!)*100)*0.2</f>
        <v>#REF!</v>
      </c>
      <c r="E115" s="26" t="e">
        <f t="shared" si="0"/>
        <v>#REF!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customHeight="1" x14ac:dyDescent="0.2">
      <c r="A116" s="3" t="e">
        <f>'Данные для ввода на bus.gov.ru'!#REF!</f>
        <v>#REF!</v>
      </c>
      <c r="B116" s="26" t="e">
        <f>(('Данные для ввода на bus.gov.ru'!#REF!/'Данные для ввода на bus.gov.ru'!#REF!)*100)*0.4</f>
        <v>#REF!</v>
      </c>
      <c r="C116" s="22" t="e">
        <f>(('Данные для ввода на bus.gov.ru'!#REF!/'Данные для ввода на bus.gov.ru'!#REF!)*100)*0.4</f>
        <v>#REF!</v>
      </c>
      <c r="D116" s="26" t="e">
        <f>(('Данные для ввода на bus.gov.ru'!#REF!/'Данные для ввода на bus.gov.ru'!#REF!)*100)*0.2</f>
        <v>#REF!</v>
      </c>
      <c r="E116" s="26" t="e">
        <f t="shared" si="0"/>
        <v>#REF!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customHeight="1" x14ac:dyDescent="0.2">
      <c r="A117" s="3" t="e">
        <f>'Данные для ввода на bus.gov.ru'!#REF!</f>
        <v>#REF!</v>
      </c>
      <c r="B117" s="26" t="e">
        <f>(('Данные для ввода на bus.gov.ru'!#REF!/'Данные для ввода на bus.gov.ru'!#REF!)*100)*0.4</f>
        <v>#REF!</v>
      </c>
      <c r="C117" s="22" t="e">
        <f>(('Данные для ввода на bus.gov.ru'!#REF!/'Данные для ввода на bus.gov.ru'!#REF!)*100)*0.4</f>
        <v>#REF!</v>
      </c>
      <c r="D117" s="26" t="e">
        <f>(('Данные для ввода на bus.gov.ru'!#REF!/'Данные для ввода на bus.gov.ru'!#REF!)*100)*0.2</f>
        <v>#REF!</v>
      </c>
      <c r="E117" s="26" t="e">
        <f t="shared" si="0"/>
        <v>#REF!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customHeight="1" x14ac:dyDescent="0.2">
      <c r="A118" s="3" t="e">
        <f>'Данные для ввода на bus.gov.ru'!#REF!</f>
        <v>#REF!</v>
      </c>
      <c r="B118" s="26" t="e">
        <f>(('Данные для ввода на bus.gov.ru'!#REF!/'Данные для ввода на bus.gov.ru'!#REF!)*100)*0.4</f>
        <v>#REF!</v>
      </c>
      <c r="C118" s="22" t="e">
        <f>(('Данные для ввода на bus.gov.ru'!#REF!/'Данные для ввода на bus.gov.ru'!#REF!)*100)*0.4</f>
        <v>#REF!</v>
      </c>
      <c r="D118" s="26" t="e">
        <f>(('Данные для ввода на bus.gov.ru'!#REF!/'Данные для ввода на bus.gov.ru'!#REF!)*100)*0.2</f>
        <v>#REF!</v>
      </c>
      <c r="E118" s="26" t="e">
        <f t="shared" si="0"/>
        <v>#REF!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customHeight="1" x14ac:dyDescent="0.2">
      <c r="A119" s="3" t="e">
        <f>'Данные для ввода на bus.gov.ru'!#REF!</f>
        <v>#REF!</v>
      </c>
      <c r="B119" s="26" t="e">
        <f>(('Данные для ввода на bus.gov.ru'!#REF!/'Данные для ввода на bus.gov.ru'!#REF!)*100)*0.4</f>
        <v>#REF!</v>
      </c>
      <c r="C119" s="22" t="e">
        <f>(('Данные для ввода на bus.gov.ru'!#REF!/'Данные для ввода на bus.gov.ru'!#REF!)*100)*0.4</f>
        <v>#REF!</v>
      </c>
      <c r="D119" s="26" t="e">
        <f>(('Данные для ввода на bus.gov.ru'!#REF!/'Данные для ввода на bus.gov.ru'!#REF!)*100)*0.2</f>
        <v>#REF!</v>
      </c>
      <c r="E119" s="26" t="e">
        <f t="shared" si="0"/>
        <v>#REF!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customHeight="1" x14ac:dyDescent="0.2">
      <c r="A120" s="3" t="e">
        <f>'Данные для ввода на bus.gov.ru'!#REF!</f>
        <v>#REF!</v>
      </c>
      <c r="B120" s="26" t="e">
        <f>(('Данные для ввода на bus.gov.ru'!#REF!/'Данные для ввода на bus.gov.ru'!#REF!)*100)*0.4</f>
        <v>#REF!</v>
      </c>
      <c r="C120" s="22" t="e">
        <f>(('Данные для ввода на bus.gov.ru'!#REF!/'Данные для ввода на bus.gov.ru'!#REF!)*100)*0.4</f>
        <v>#REF!</v>
      </c>
      <c r="D120" s="26" t="e">
        <f>(('Данные для ввода на bus.gov.ru'!#REF!/'Данные для ввода на bus.gov.ru'!#REF!)*100)*0.2</f>
        <v>#REF!</v>
      </c>
      <c r="E120" s="26" t="e">
        <f t="shared" si="0"/>
        <v>#REF!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customHeight="1" x14ac:dyDescent="0.2">
      <c r="A121" s="3" t="e">
        <f>'Данные для ввода на bus.gov.ru'!#REF!</f>
        <v>#REF!</v>
      </c>
      <c r="B121" s="26" t="e">
        <f>(('Данные для ввода на bus.gov.ru'!#REF!/'Данные для ввода на bus.gov.ru'!#REF!)*100)*0.4</f>
        <v>#REF!</v>
      </c>
      <c r="C121" s="22" t="e">
        <f>(('Данные для ввода на bus.gov.ru'!#REF!/'Данные для ввода на bus.gov.ru'!#REF!)*100)*0.4</f>
        <v>#REF!</v>
      </c>
      <c r="D121" s="26" t="e">
        <f>(('Данные для ввода на bus.gov.ru'!#REF!/'Данные для ввода на bus.gov.ru'!#REF!)*100)*0.2</f>
        <v>#REF!</v>
      </c>
      <c r="E121" s="26" t="e">
        <f t="shared" si="0"/>
        <v>#REF!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customHeight="1" x14ac:dyDescent="0.2">
      <c r="A122" s="3" t="e">
        <f>'Данные для ввода на bus.gov.ru'!#REF!</f>
        <v>#REF!</v>
      </c>
      <c r="B122" s="26" t="e">
        <f>(('Данные для ввода на bus.gov.ru'!#REF!/'Данные для ввода на bus.gov.ru'!#REF!)*100)*0.4</f>
        <v>#REF!</v>
      </c>
      <c r="C122" s="22" t="e">
        <f>(('Данные для ввода на bus.gov.ru'!#REF!/'Данные для ввода на bus.gov.ru'!#REF!)*100)*0.4</f>
        <v>#REF!</v>
      </c>
      <c r="D122" s="26" t="e">
        <f>(('Данные для ввода на bus.gov.ru'!#REF!/'Данные для ввода на bus.gov.ru'!#REF!)*100)*0.2</f>
        <v>#REF!</v>
      </c>
      <c r="E122" s="26" t="e">
        <f t="shared" si="0"/>
        <v>#REF!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customHeight="1" x14ac:dyDescent="0.2">
      <c r="A123" s="3" t="e">
        <f>'Данные для ввода на bus.gov.ru'!#REF!</f>
        <v>#REF!</v>
      </c>
      <c r="B123" s="26" t="e">
        <f>(('Данные для ввода на bus.gov.ru'!#REF!/'Данные для ввода на bus.gov.ru'!#REF!)*100)*0.4</f>
        <v>#REF!</v>
      </c>
      <c r="C123" s="22" t="e">
        <f>(('Данные для ввода на bus.gov.ru'!#REF!/'Данные для ввода на bus.gov.ru'!#REF!)*100)*0.4</f>
        <v>#REF!</v>
      </c>
      <c r="D123" s="26" t="e">
        <f>(('Данные для ввода на bus.gov.ru'!#REF!/'Данные для ввода на bus.gov.ru'!#REF!)*100)*0.2</f>
        <v>#REF!</v>
      </c>
      <c r="E123" s="26" t="e">
        <f t="shared" si="0"/>
        <v>#REF!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customHeight="1" x14ac:dyDescent="0.2">
      <c r="A124" s="3" t="e">
        <f>'Данные для ввода на bus.gov.ru'!#REF!</f>
        <v>#REF!</v>
      </c>
      <c r="B124" s="26" t="e">
        <f>(('Данные для ввода на bus.gov.ru'!#REF!/'Данные для ввода на bus.gov.ru'!#REF!)*100)*0.4</f>
        <v>#REF!</v>
      </c>
      <c r="C124" s="22" t="e">
        <f>(('Данные для ввода на bus.gov.ru'!#REF!/'Данные для ввода на bus.gov.ru'!#REF!)*100)*0.4</f>
        <v>#REF!</v>
      </c>
      <c r="D124" s="26" t="e">
        <f>(('Данные для ввода на bus.gov.ru'!#REF!/'Данные для ввода на bus.gov.ru'!#REF!)*100)*0.2</f>
        <v>#REF!</v>
      </c>
      <c r="E124" s="26" t="e">
        <f t="shared" si="0"/>
        <v>#REF!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customHeight="1" x14ac:dyDescent="0.2">
      <c r="A125" s="3" t="e">
        <f>'Данные для ввода на bus.gov.ru'!#REF!</f>
        <v>#REF!</v>
      </c>
      <c r="B125" s="26" t="e">
        <f>(('Данные для ввода на bus.gov.ru'!#REF!/'Данные для ввода на bus.gov.ru'!#REF!)*100)*0.4</f>
        <v>#REF!</v>
      </c>
      <c r="C125" s="22" t="e">
        <f>(('Данные для ввода на bus.gov.ru'!#REF!/'Данные для ввода на bus.gov.ru'!#REF!)*100)*0.4</f>
        <v>#REF!</v>
      </c>
      <c r="D125" s="26" t="e">
        <f>(('Данные для ввода на bus.gov.ru'!#REF!/'Данные для ввода на bus.gov.ru'!#REF!)*100)*0.2</f>
        <v>#REF!</v>
      </c>
      <c r="E125" s="26" t="e">
        <f t="shared" si="0"/>
        <v>#REF!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customHeight="1" x14ac:dyDescent="0.2">
      <c r="A126" s="3" t="e">
        <f>'Данные для ввода на bus.gov.ru'!#REF!</f>
        <v>#REF!</v>
      </c>
      <c r="B126" s="26" t="e">
        <f>(('Данные для ввода на bus.gov.ru'!#REF!/'Данные для ввода на bus.gov.ru'!#REF!)*100)*0.4</f>
        <v>#REF!</v>
      </c>
      <c r="C126" s="22" t="e">
        <f>(('Данные для ввода на bus.gov.ru'!#REF!/'Данные для ввода на bus.gov.ru'!#REF!)*100)*0.4</f>
        <v>#REF!</v>
      </c>
      <c r="D126" s="26" t="e">
        <f>(('Данные для ввода на bus.gov.ru'!#REF!/'Данные для ввода на bus.gov.ru'!#REF!)*100)*0.2</f>
        <v>#REF!</v>
      </c>
      <c r="E126" s="26" t="e">
        <f t="shared" si="0"/>
        <v>#REF!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customHeight="1" x14ac:dyDescent="0.2">
      <c r="A127" s="3" t="e">
        <f>'Данные для ввода на bus.gov.ru'!#REF!</f>
        <v>#REF!</v>
      </c>
      <c r="B127" s="26" t="e">
        <f>(('Данные для ввода на bus.gov.ru'!#REF!/'Данные для ввода на bus.gov.ru'!#REF!)*100)*0.4</f>
        <v>#REF!</v>
      </c>
      <c r="C127" s="22" t="e">
        <f>(('Данные для ввода на bus.gov.ru'!#REF!/'Данные для ввода на bus.gov.ru'!#REF!)*100)*0.4</f>
        <v>#REF!</v>
      </c>
      <c r="D127" s="26" t="e">
        <f>(('Данные для ввода на bus.gov.ru'!#REF!/'Данные для ввода на bus.gov.ru'!#REF!)*100)*0.2</f>
        <v>#REF!</v>
      </c>
      <c r="E127" s="26" t="e">
        <f t="shared" si="0"/>
        <v>#REF!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customHeight="1" x14ac:dyDescent="0.2">
      <c r="A128" s="3" t="e">
        <f>'Данные для ввода на bus.gov.ru'!#REF!</f>
        <v>#REF!</v>
      </c>
      <c r="B128" s="26" t="e">
        <f>(('Данные для ввода на bus.gov.ru'!#REF!/'Данные для ввода на bus.gov.ru'!#REF!)*100)*0.4</f>
        <v>#REF!</v>
      </c>
      <c r="C128" s="22" t="e">
        <f>(('Данные для ввода на bus.gov.ru'!#REF!/'Данные для ввода на bus.gov.ru'!#REF!)*100)*0.4</f>
        <v>#REF!</v>
      </c>
      <c r="D128" s="26" t="e">
        <f>(('Данные для ввода на bus.gov.ru'!#REF!/'Данные для ввода на bus.gov.ru'!#REF!)*100)*0.2</f>
        <v>#REF!</v>
      </c>
      <c r="E128" s="26" t="e">
        <f t="shared" si="0"/>
        <v>#REF!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customHeight="1" x14ac:dyDescent="0.2">
      <c r="A129" s="3" t="e">
        <f>'Данные для ввода на bus.gov.ru'!#REF!</f>
        <v>#REF!</v>
      </c>
      <c r="B129" s="26" t="e">
        <f>(('Данные для ввода на bus.gov.ru'!#REF!/'Данные для ввода на bus.gov.ru'!#REF!)*100)*0.4</f>
        <v>#REF!</v>
      </c>
      <c r="C129" s="22" t="e">
        <f>(('Данные для ввода на bus.gov.ru'!#REF!/'Данные для ввода на bus.gov.ru'!#REF!)*100)*0.4</f>
        <v>#REF!</v>
      </c>
      <c r="D129" s="26" t="e">
        <f>(('Данные для ввода на bus.gov.ru'!#REF!/'Данные для ввода на bus.gov.ru'!#REF!)*100)*0.2</f>
        <v>#REF!</v>
      </c>
      <c r="E129" s="26" t="e">
        <f t="shared" si="0"/>
        <v>#REF!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customHeight="1" x14ac:dyDescent="0.2">
      <c r="A130" s="3" t="e">
        <f>'Данные для ввода на bus.gov.ru'!#REF!</f>
        <v>#REF!</v>
      </c>
      <c r="B130" s="26" t="e">
        <f>(('Данные для ввода на bus.gov.ru'!#REF!/'Данные для ввода на bus.gov.ru'!#REF!)*100)*0.4</f>
        <v>#REF!</v>
      </c>
      <c r="C130" s="22" t="e">
        <f>(('Данные для ввода на bus.gov.ru'!#REF!/'Данные для ввода на bus.gov.ru'!#REF!)*100)*0.4</f>
        <v>#REF!</v>
      </c>
      <c r="D130" s="26" t="e">
        <f>(('Данные для ввода на bus.gov.ru'!#REF!/'Данные для ввода на bus.gov.ru'!#REF!)*100)*0.2</f>
        <v>#REF!</v>
      </c>
      <c r="E130" s="26" t="e">
        <f t="shared" si="0"/>
        <v>#REF!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customHeight="1" x14ac:dyDescent="0.2">
      <c r="A131" s="3" t="e">
        <f>'Данные для ввода на bus.gov.ru'!#REF!</f>
        <v>#REF!</v>
      </c>
      <c r="B131" s="26" t="e">
        <f>(('Данные для ввода на bus.gov.ru'!#REF!/'Данные для ввода на bus.gov.ru'!#REF!)*100)*0.4</f>
        <v>#REF!</v>
      </c>
      <c r="C131" s="22" t="e">
        <f>(('Данные для ввода на bus.gov.ru'!#REF!/'Данные для ввода на bus.gov.ru'!#REF!)*100)*0.4</f>
        <v>#REF!</v>
      </c>
      <c r="D131" s="26" t="e">
        <f>(('Данные для ввода на bus.gov.ru'!#REF!/'Данные для ввода на bus.gov.ru'!#REF!)*100)*0.2</f>
        <v>#REF!</v>
      </c>
      <c r="E131" s="26" t="e">
        <f t="shared" si="0"/>
        <v>#REF!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customHeight="1" x14ac:dyDescent="0.2">
      <c r="A132" s="3" t="e">
        <f>'Данные для ввода на bus.gov.ru'!#REF!</f>
        <v>#REF!</v>
      </c>
      <c r="B132" s="26" t="e">
        <f>(('Данные для ввода на bus.gov.ru'!#REF!/'Данные для ввода на bus.gov.ru'!#REF!)*100)*0.4</f>
        <v>#REF!</v>
      </c>
      <c r="C132" s="22" t="e">
        <f>(('Данные для ввода на bus.gov.ru'!#REF!/'Данные для ввода на bus.gov.ru'!#REF!)*100)*0.4</f>
        <v>#REF!</v>
      </c>
      <c r="D132" s="26" t="e">
        <f>(('Данные для ввода на bus.gov.ru'!#REF!/'Данные для ввода на bus.gov.ru'!#REF!)*100)*0.2</f>
        <v>#REF!</v>
      </c>
      <c r="E132" s="26" t="e">
        <f t="shared" si="0"/>
        <v>#REF!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customHeight="1" x14ac:dyDescent="0.2">
      <c r="A133" s="3" t="e">
        <f>'Данные для ввода на bus.gov.ru'!#REF!</f>
        <v>#REF!</v>
      </c>
      <c r="B133" s="26" t="e">
        <f>(('Данные для ввода на bus.gov.ru'!#REF!/'Данные для ввода на bus.gov.ru'!#REF!)*100)*0.4</f>
        <v>#REF!</v>
      </c>
      <c r="C133" s="22" t="e">
        <f>(('Данные для ввода на bus.gov.ru'!#REF!/'Данные для ввода на bus.gov.ru'!#REF!)*100)*0.4</f>
        <v>#REF!</v>
      </c>
      <c r="D133" s="26" t="e">
        <f>(('Данные для ввода на bus.gov.ru'!#REF!/'Данные для ввода на bus.gov.ru'!#REF!)*100)*0.2</f>
        <v>#REF!</v>
      </c>
      <c r="E133" s="26" t="e">
        <f t="shared" si="0"/>
        <v>#REF!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customHeight="1" x14ac:dyDescent="0.2">
      <c r="A134" s="3" t="e">
        <f>'Данные для ввода на bus.gov.ru'!#REF!</f>
        <v>#REF!</v>
      </c>
      <c r="B134" s="26" t="e">
        <f>(('Данные для ввода на bus.gov.ru'!#REF!/'Данные для ввода на bus.gov.ru'!#REF!)*100)*0.4</f>
        <v>#REF!</v>
      </c>
      <c r="C134" s="22" t="e">
        <f>(('Данные для ввода на bus.gov.ru'!#REF!/'Данные для ввода на bus.gov.ru'!#REF!)*100)*0.4</f>
        <v>#REF!</v>
      </c>
      <c r="D134" s="26" t="e">
        <f>(('Данные для ввода на bus.gov.ru'!#REF!/'Данные для ввода на bus.gov.ru'!#REF!)*100)*0.2</f>
        <v>#REF!</v>
      </c>
      <c r="E134" s="26" t="e">
        <f t="shared" si="0"/>
        <v>#REF!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customHeight="1" x14ac:dyDescent="0.2">
      <c r="A135" s="3" t="e">
        <f>'Данные для ввода на bus.gov.ru'!#REF!</f>
        <v>#REF!</v>
      </c>
      <c r="B135" s="26" t="e">
        <f>(('Данные для ввода на bus.gov.ru'!#REF!/'Данные для ввода на bus.gov.ru'!#REF!)*100)*0.4</f>
        <v>#REF!</v>
      </c>
      <c r="C135" s="22" t="e">
        <f>(('Данные для ввода на bus.gov.ru'!#REF!/'Данные для ввода на bus.gov.ru'!#REF!)*100)*0.4</f>
        <v>#REF!</v>
      </c>
      <c r="D135" s="26" t="e">
        <f>(('Данные для ввода на bus.gov.ru'!#REF!/'Данные для ввода на bus.gov.ru'!#REF!)*100)*0.2</f>
        <v>#REF!</v>
      </c>
      <c r="E135" s="26" t="e">
        <f t="shared" si="0"/>
        <v>#REF!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customHeight="1" x14ac:dyDescent="0.2">
      <c r="A136" s="3" t="e">
        <f>'Данные для ввода на bus.gov.ru'!#REF!</f>
        <v>#REF!</v>
      </c>
      <c r="B136" s="26" t="e">
        <f>(('Данные для ввода на bus.gov.ru'!#REF!/'Данные для ввода на bus.gov.ru'!#REF!)*100)*0.4</f>
        <v>#REF!</v>
      </c>
      <c r="C136" s="22" t="e">
        <f>(('Данные для ввода на bus.gov.ru'!#REF!/'Данные для ввода на bus.gov.ru'!#REF!)*100)*0.4</f>
        <v>#REF!</v>
      </c>
      <c r="D136" s="26" t="e">
        <f>(('Данные для ввода на bus.gov.ru'!#REF!/'Данные для ввода на bus.gov.ru'!#REF!)*100)*0.2</f>
        <v>#REF!</v>
      </c>
      <c r="E136" s="26" t="e">
        <f t="shared" si="0"/>
        <v>#REF!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customHeight="1" x14ac:dyDescent="0.2">
      <c r="A137" s="3" t="e">
        <f>'Данные для ввода на bus.gov.ru'!#REF!</f>
        <v>#REF!</v>
      </c>
      <c r="B137" s="26" t="e">
        <f>(('Данные для ввода на bus.gov.ru'!#REF!/'Данные для ввода на bus.gov.ru'!#REF!)*100)*0.4</f>
        <v>#REF!</v>
      </c>
      <c r="C137" s="22" t="e">
        <f>(('Данные для ввода на bus.gov.ru'!#REF!/'Данные для ввода на bus.gov.ru'!#REF!)*100)*0.4</f>
        <v>#REF!</v>
      </c>
      <c r="D137" s="26" t="e">
        <f>(('Данные для ввода на bus.gov.ru'!#REF!/'Данные для ввода на bus.gov.ru'!#REF!)*100)*0.2</f>
        <v>#REF!</v>
      </c>
      <c r="E137" s="26" t="e">
        <f t="shared" si="0"/>
        <v>#REF!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customHeight="1" x14ac:dyDescent="0.2">
      <c r="A138" s="3" t="e">
        <f>'Данные для ввода на bus.gov.ru'!#REF!</f>
        <v>#REF!</v>
      </c>
      <c r="B138" s="26" t="e">
        <f>(('Данные для ввода на bus.gov.ru'!#REF!/'Данные для ввода на bus.gov.ru'!#REF!)*100)*0.4</f>
        <v>#REF!</v>
      </c>
      <c r="C138" s="22" t="e">
        <f>(('Данные для ввода на bus.gov.ru'!#REF!/'Данные для ввода на bus.gov.ru'!#REF!)*100)*0.4</f>
        <v>#REF!</v>
      </c>
      <c r="D138" s="26" t="e">
        <f>(('Данные для ввода на bus.gov.ru'!#REF!/'Данные для ввода на bus.gov.ru'!#REF!)*100)*0.2</f>
        <v>#REF!</v>
      </c>
      <c r="E138" s="26" t="e">
        <f t="shared" si="0"/>
        <v>#REF!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customHeight="1" x14ac:dyDescent="0.2">
      <c r="A139" s="3" t="e">
        <f>'Данные для ввода на bus.gov.ru'!#REF!</f>
        <v>#REF!</v>
      </c>
      <c r="B139" s="26" t="e">
        <f>(('Данные для ввода на bus.gov.ru'!#REF!/'Данные для ввода на bus.gov.ru'!#REF!)*100)*0.4</f>
        <v>#REF!</v>
      </c>
      <c r="C139" s="22" t="e">
        <f>(('Данные для ввода на bus.gov.ru'!#REF!/'Данные для ввода на bus.gov.ru'!#REF!)*100)*0.4</f>
        <v>#REF!</v>
      </c>
      <c r="D139" s="26" t="e">
        <f>(('Данные для ввода на bus.gov.ru'!#REF!/'Данные для ввода на bus.gov.ru'!#REF!)*100)*0.2</f>
        <v>#REF!</v>
      </c>
      <c r="E139" s="26" t="e">
        <f t="shared" si="0"/>
        <v>#REF!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customHeight="1" x14ac:dyDescent="0.2">
      <c r="A140" s="3" t="e">
        <f>'Данные для ввода на bus.gov.ru'!#REF!</f>
        <v>#REF!</v>
      </c>
      <c r="B140" s="26" t="e">
        <f>(('Данные для ввода на bus.gov.ru'!#REF!/'Данные для ввода на bus.gov.ru'!#REF!)*100)*0.4</f>
        <v>#REF!</v>
      </c>
      <c r="C140" s="22" t="e">
        <f>(('Данные для ввода на bus.gov.ru'!#REF!/'Данные для ввода на bus.gov.ru'!#REF!)*100)*0.4</f>
        <v>#REF!</v>
      </c>
      <c r="D140" s="26" t="e">
        <f>(('Данные для ввода на bus.gov.ru'!#REF!/'Данные для ввода на bus.gov.ru'!#REF!)*100)*0.2</f>
        <v>#REF!</v>
      </c>
      <c r="E140" s="26" t="e">
        <f t="shared" si="0"/>
        <v>#REF!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customHeight="1" x14ac:dyDescent="0.2">
      <c r="A141" s="3" t="e">
        <f>'Данные для ввода на bus.gov.ru'!#REF!</f>
        <v>#REF!</v>
      </c>
      <c r="B141" s="26" t="e">
        <f>(('Данные для ввода на bus.gov.ru'!#REF!/'Данные для ввода на bus.gov.ru'!#REF!)*100)*0.4</f>
        <v>#REF!</v>
      </c>
      <c r="C141" s="22" t="e">
        <f>(('Данные для ввода на bus.gov.ru'!#REF!/'Данные для ввода на bus.gov.ru'!#REF!)*100)*0.4</f>
        <v>#REF!</v>
      </c>
      <c r="D141" s="26" t="e">
        <f>(('Данные для ввода на bus.gov.ru'!#REF!/'Данные для ввода на bus.gov.ru'!#REF!)*100)*0.2</f>
        <v>#REF!</v>
      </c>
      <c r="E141" s="26" t="e">
        <f t="shared" si="0"/>
        <v>#REF!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customHeight="1" x14ac:dyDescent="0.2">
      <c r="A142" s="3" t="e">
        <f>'Данные для ввода на bus.gov.ru'!#REF!</f>
        <v>#REF!</v>
      </c>
      <c r="B142" s="26" t="e">
        <f>(('Данные для ввода на bus.gov.ru'!#REF!/'Данные для ввода на bus.gov.ru'!#REF!)*100)*0.4</f>
        <v>#REF!</v>
      </c>
      <c r="C142" s="22" t="e">
        <f>(('Данные для ввода на bus.gov.ru'!#REF!/'Данные для ввода на bus.gov.ru'!#REF!)*100)*0.4</f>
        <v>#REF!</v>
      </c>
      <c r="D142" s="26" t="e">
        <f>(('Данные для ввода на bus.gov.ru'!#REF!/'Данные для ввода на bus.gov.ru'!#REF!)*100)*0.2</f>
        <v>#REF!</v>
      </c>
      <c r="E142" s="26" t="e">
        <f t="shared" si="0"/>
        <v>#REF!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customHeight="1" x14ac:dyDescent="0.2">
      <c r="A143" s="3" t="e">
        <f>'Данные для ввода на bus.gov.ru'!#REF!</f>
        <v>#REF!</v>
      </c>
      <c r="B143" s="26" t="e">
        <f>(('Данные для ввода на bus.gov.ru'!#REF!/'Данные для ввода на bus.gov.ru'!#REF!)*100)*0.4</f>
        <v>#REF!</v>
      </c>
      <c r="C143" s="22" t="e">
        <f>(('Данные для ввода на bus.gov.ru'!#REF!/'Данные для ввода на bus.gov.ru'!#REF!)*100)*0.4</f>
        <v>#REF!</v>
      </c>
      <c r="D143" s="26" t="e">
        <f>(('Данные для ввода на bus.gov.ru'!#REF!/'Данные для ввода на bus.gov.ru'!#REF!)*100)*0.2</f>
        <v>#REF!</v>
      </c>
      <c r="E143" s="26" t="e">
        <f t="shared" si="0"/>
        <v>#REF!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customHeight="1" x14ac:dyDescent="0.2">
      <c r="A144" s="3" t="e">
        <f>'Данные для ввода на bus.gov.ru'!#REF!</f>
        <v>#REF!</v>
      </c>
      <c r="B144" s="26" t="e">
        <f>(('Данные для ввода на bus.gov.ru'!#REF!/'Данные для ввода на bus.gov.ru'!#REF!)*100)*0.4</f>
        <v>#REF!</v>
      </c>
      <c r="C144" s="22" t="e">
        <f>(('Данные для ввода на bus.gov.ru'!#REF!/'Данные для ввода на bus.gov.ru'!#REF!)*100)*0.4</f>
        <v>#REF!</v>
      </c>
      <c r="D144" s="26" t="e">
        <f>(('Данные для ввода на bus.gov.ru'!#REF!/'Данные для ввода на bus.gov.ru'!#REF!)*100)*0.2</f>
        <v>#REF!</v>
      </c>
      <c r="E144" s="26" t="e">
        <f t="shared" si="0"/>
        <v>#REF!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customHeight="1" x14ac:dyDescent="0.2">
      <c r="A145" s="3" t="e">
        <f>'Данные для ввода на bus.gov.ru'!#REF!</f>
        <v>#REF!</v>
      </c>
      <c r="B145" s="26" t="e">
        <f>(('Данные для ввода на bus.gov.ru'!#REF!/'Данные для ввода на bus.gov.ru'!#REF!)*100)*0.4</f>
        <v>#REF!</v>
      </c>
      <c r="C145" s="22" t="e">
        <f>(('Данные для ввода на bus.gov.ru'!#REF!/'Данные для ввода на bus.gov.ru'!#REF!)*100)*0.4</f>
        <v>#REF!</v>
      </c>
      <c r="D145" s="26" t="e">
        <f>(('Данные для ввода на bus.gov.ru'!#REF!/'Данные для ввода на bus.gov.ru'!#REF!)*100)*0.2</f>
        <v>#REF!</v>
      </c>
      <c r="E145" s="26" t="e">
        <f t="shared" si="0"/>
        <v>#REF!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customHeight="1" x14ac:dyDescent="0.2">
      <c r="A146" s="3" t="e">
        <f>'Данные для ввода на bus.gov.ru'!#REF!</f>
        <v>#REF!</v>
      </c>
      <c r="B146" s="26" t="e">
        <f>(('Данные для ввода на bus.gov.ru'!#REF!/'Данные для ввода на bus.gov.ru'!#REF!)*100)*0.4</f>
        <v>#REF!</v>
      </c>
      <c r="C146" s="22" t="e">
        <f>(('Данные для ввода на bus.gov.ru'!#REF!/'Данные для ввода на bus.gov.ru'!#REF!)*100)*0.4</f>
        <v>#REF!</v>
      </c>
      <c r="D146" s="26" t="e">
        <f>(('Данные для ввода на bus.gov.ru'!#REF!/'Данные для ввода на bus.gov.ru'!#REF!)*100)*0.2</f>
        <v>#REF!</v>
      </c>
      <c r="E146" s="26" t="e">
        <f t="shared" si="0"/>
        <v>#REF!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customHeight="1" x14ac:dyDescent="0.2">
      <c r="A147" s="3" t="e">
        <f>'Данные для ввода на bus.gov.ru'!#REF!</f>
        <v>#REF!</v>
      </c>
      <c r="B147" s="26" t="e">
        <f>(('Данные для ввода на bus.gov.ru'!#REF!/'Данные для ввода на bus.gov.ru'!#REF!)*100)*0.4</f>
        <v>#REF!</v>
      </c>
      <c r="C147" s="22" t="e">
        <f>(('Данные для ввода на bus.gov.ru'!#REF!/'Данные для ввода на bus.gov.ru'!#REF!)*100)*0.4</f>
        <v>#REF!</v>
      </c>
      <c r="D147" s="26" t="e">
        <f>(('Данные для ввода на bus.gov.ru'!#REF!/'Данные для ввода на bus.gov.ru'!#REF!)*100)*0.2</f>
        <v>#REF!</v>
      </c>
      <c r="E147" s="26" t="e">
        <f t="shared" si="0"/>
        <v>#REF!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customHeight="1" x14ac:dyDescent="0.2">
      <c r="A148" s="3" t="e">
        <f>'Данные для ввода на bus.gov.ru'!#REF!</f>
        <v>#REF!</v>
      </c>
      <c r="B148" s="26" t="e">
        <f>(('Данные для ввода на bus.gov.ru'!#REF!/'Данные для ввода на bus.gov.ru'!#REF!)*100)*0.4</f>
        <v>#REF!</v>
      </c>
      <c r="C148" s="22" t="e">
        <f>(('Данные для ввода на bus.gov.ru'!#REF!/'Данные для ввода на bus.gov.ru'!#REF!)*100)*0.4</f>
        <v>#REF!</v>
      </c>
      <c r="D148" s="26" t="e">
        <f>(('Данные для ввода на bus.gov.ru'!#REF!/'Данные для ввода на bus.gov.ru'!#REF!)*100)*0.2</f>
        <v>#REF!</v>
      </c>
      <c r="E148" s="26" t="e">
        <f t="shared" si="0"/>
        <v>#REF!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customHeight="1" x14ac:dyDescent="0.2">
      <c r="A149" s="3" t="e">
        <f>'Данные для ввода на bus.gov.ru'!#REF!</f>
        <v>#REF!</v>
      </c>
      <c r="B149" s="26" t="e">
        <f>(('Данные для ввода на bus.gov.ru'!#REF!/'Данные для ввода на bus.gov.ru'!#REF!)*100)*0.4</f>
        <v>#REF!</v>
      </c>
      <c r="C149" s="22" t="e">
        <f>(('Данные для ввода на bus.gov.ru'!#REF!/'Данные для ввода на bus.gov.ru'!#REF!)*100)*0.4</f>
        <v>#REF!</v>
      </c>
      <c r="D149" s="26" t="e">
        <f>(('Данные для ввода на bus.gov.ru'!#REF!/'Данные для ввода на bus.gov.ru'!#REF!)*100)*0.2</f>
        <v>#REF!</v>
      </c>
      <c r="E149" s="26" t="e">
        <f t="shared" si="0"/>
        <v>#REF!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customHeight="1" x14ac:dyDescent="0.2">
      <c r="A150" s="3" t="e">
        <f>'Данные для ввода на bus.gov.ru'!#REF!</f>
        <v>#REF!</v>
      </c>
      <c r="B150" s="26" t="e">
        <f>(('Данные для ввода на bus.gov.ru'!#REF!/'Данные для ввода на bus.gov.ru'!#REF!)*100)*0.4</f>
        <v>#REF!</v>
      </c>
      <c r="C150" s="22" t="e">
        <f>(('Данные для ввода на bus.gov.ru'!#REF!/'Данные для ввода на bus.gov.ru'!#REF!)*100)*0.4</f>
        <v>#REF!</v>
      </c>
      <c r="D150" s="26" t="e">
        <f>(('Данные для ввода на bus.gov.ru'!#REF!/'Данные для ввода на bus.gov.ru'!#REF!)*100)*0.2</f>
        <v>#REF!</v>
      </c>
      <c r="E150" s="26" t="e">
        <f t="shared" si="0"/>
        <v>#REF!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customHeight="1" x14ac:dyDescent="0.2">
      <c r="A151" s="3" t="e">
        <f>'Данные для ввода на bus.gov.ru'!#REF!</f>
        <v>#REF!</v>
      </c>
      <c r="B151" s="26" t="e">
        <f>(('Данные для ввода на bus.gov.ru'!#REF!/'Данные для ввода на bus.gov.ru'!#REF!)*100)*0.4</f>
        <v>#REF!</v>
      </c>
      <c r="C151" s="22" t="e">
        <f>(('Данные для ввода на bus.gov.ru'!#REF!/'Данные для ввода на bus.gov.ru'!#REF!)*100)*0.4</f>
        <v>#REF!</v>
      </c>
      <c r="D151" s="26" t="e">
        <f>(('Данные для ввода на bus.gov.ru'!#REF!/'Данные для ввода на bus.gov.ru'!#REF!)*100)*0.2</f>
        <v>#REF!</v>
      </c>
      <c r="E151" s="26" t="e">
        <f t="shared" si="0"/>
        <v>#REF!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customHeight="1" x14ac:dyDescent="0.2">
      <c r="A152" s="3" t="e">
        <f>'Данные для ввода на bus.gov.ru'!#REF!</f>
        <v>#REF!</v>
      </c>
      <c r="B152" s="26" t="e">
        <f>(('Данные для ввода на bus.gov.ru'!#REF!/'Данные для ввода на bus.gov.ru'!#REF!)*100)*0.4</f>
        <v>#REF!</v>
      </c>
      <c r="C152" s="22" t="e">
        <f>(('Данные для ввода на bus.gov.ru'!#REF!/'Данные для ввода на bus.gov.ru'!#REF!)*100)*0.4</f>
        <v>#REF!</v>
      </c>
      <c r="D152" s="26" t="e">
        <f>(('Данные для ввода на bus.gov.ru'!#REF!/'Данные для ввода на bus.gov.ru'!#REF!)*100)*0.2</f>
        <v>#REF!</v>
      </c>
      <c r="E152" s="26" t="e">
        <f t="shared" si="0"/>
        <v>#REF!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customHeight="1" x14ac:dyDescent="0.2">
      <c r="A153" s="3" t="e">
        <f>'Данные для ввода на bus.gov.ru'!#REF!</f>
        <v>#REF!</v>
      </c>
      <c r="B153" s="26" t="e">
        <f>(('Данные для ввода на bus.gov.ru'!#REF!/'Данные для ввода на bus.gov.ru'!#REF!)*100)*0.4</f>
        <v>#REF!</v>
      </c>
      <c r="C153" s="22" t="e">
        <f>(('Данные для ввода на bus.gov.ru'!#REF!/'Данные для ввода на bus.gov.ru'!#REF!)*100)*0.4</f>
        <v>#REF!</v>
      </c>
      <c r="D153" s="26" t="e">
        <f>(('Данные для ввода на bus.gov.ru'!#REF!/'Данные для ввода на bus.gov.ru'!#REF!)*100)*0.2</f>
        <v>#REF!</v>
      </c>
      <c r="E153" s="26" t="e">
        <f t="shared" si="0"/>
        <v>#REF!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customHeight="1" x14ac:dyDescent="0.2">
      <c r="A154" s="3" t="e">
        <f>'Данные для ввода на bus.gov.ru'!#REF!</f>
        <v>#REF!</v>
      </c>
      <c r="B154" s="26" t="e">
        <f>(('Данные для ввода на bus.gov.ru'!#REF!/'Данные для ввода на bus.gov.ru'!#REF!)*100)*0.4</f>
        <v>#REF!</v>
      </c>
      <c r="C154" s="22" t="e">
        <f>(('Данные для ввода на bus.gov.ru'!#REF!/'Данные для ввода на bus.gov.ru'!#REF!)*100)*0.4</f>
        <v>#REF!</v>
      </c>
      <c r="D154" s="26" t="e">
        <f>(('Данные для ввода на bus.gov.ru'!#REF!/'Данные для ввода на bus.gov.ru'!#REF!)*100)*0.2</f>
        <v>#REF!</v>
      </c>
      <c r="E154" s="26" t="e">
        <f t="shared" si="0"/>
        <v>#REF!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customHeight="1" x14ac:dyDescent="0.2">
      <c r="A155" s="3" t="e">
        <f>'Данные для ввода на bus.gov.ru'!#REF!</f>
        <v>#REF!</v>
      </c>
      <c r="B155" s="26" t="e">
        <f>(('Данные для ввода на bus.gov.ru'!#REF!/'Данные для ввода на bus.gov.ru'!#REF!)*100)*0.4</f>
        <v>#REF!</v>
      </c>
      <c r="C155" s="22" t="e">
        <f>(('Данные для ввода на bus.gov.ru'!#REF!/'Данные для ввода на bus.gov.ru'!#REF!)*100)*0.4</f>
        <v>#REF!</v>
      </c>
      <c r="D155" s="26" t="e">
        <f>(('Данные для ввода на bus.gov.ru'!#REF!/'Данные для ввода на bus.gov.ru'!#REF!)*100)*0.2</f>
        <v>#REF!</v>
      </c>
      <c r="E155" s="26" t="e">
        <f t="shared" si="0"/>
        <v>#REF!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customHeight="1" x14ac:dyDescent="0.2">
      <c r="A156" s="3" t="e">
        <f>'Данные для ввода на bus.gov.ru'!#REF!</f>
        <v>#REF!</v>
      </c>
      <c r="B156" s="26" t="e">
        <f>(('Данные для ввода на bus.gov.ru'!#REF!/'Данные для ввода на bus.gov.ru'!#REF!)*100)*0.4</f>
        <v>#REF!</v>
      </c>
      <c r="C156" s="22" t="e">
        <f>(('Данные для ввода на bus.gov.ru'!#REF!/'Данные для ввода на bus.gov.ru'!#REF!)*100)*0.4</f>
        <v>#REF!</v>
      </c>
      <c r="D156" s="26" t="e">
        <f>(('Данные для ввода на bus.gov.ru'!#REF!/'Данные для ввода на bus.gov.ru'!#REF!)*100)*0.2</f>
        <v>#REF!</v>
      </c>
      <c r="E156" s="26" t="e">
        <f t="shared" si="0"/>
        <v>#REF!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customHeight="1" x14ac:dyDescent="0.2">
      <c r="A157" s="3" t="e">
        <f>'Данные для ввода на bus.gov.ru'!#REF!</f>
        <v>#REF!</v>
      </c>
      <c r="B157" s="26" t="e">
        <f>(('Данные для ввода на bus.gov.ru'!#REF!/'Данные для ввода на bus.gov.ru'!#REF!)*100)*0.4</f>
        <v>#REF!</v>
      </c>
      <c r="C157" s="22" t="e">
        <f>(('Данные для ввода на bus.gov.ru'!#REF!/'Данные для ввода на bus.gov.ru'!#REF!)*100)*0.4</f>
        <v>#REF!</v>
      </c>
      <c r="D157" s="26" t="e">
        <f>(('Данные для ввода на bus.gov.ru'!#REF!/'Данные для ввода на bus.gov.ru'!#REF!)*100)*0.2</f>
        <v>#REF!</v>
      </c>
      <c r="E157" s="26" t="e">
        <f t="shared" si="0"/>
        <v>#REF!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customHeight="1" x14ac:dyDescent="0.2">
      <c r="A158" s="3" t="e">
        <f>'Данные для ввода на bus.gov.ru'!#REF!</f>
        <v>#REF!</v>
      </c>
      <c r="B158" s="26" t="e">
        <f>(('Данные для ввода на bus.gov.ru'!#REF!/'Данные для ввода на bus.gov.ru'!#REF!)*100)*0.4</f>
        <v>#REF!</v>
      </c>
      <c r="C158" s="22" t="e">
        <f>(('Данные для ввода на bus.gov.ru'!#REF!/'Данные для ввода на bus.gov.ru'!#REF!)*100)*0.4</f>
        <v>#REF!</v>
      </c>
      <c r="D158" s="26" t="e">
        <f>(('Данные для ввода на bus.gov.ru'!#REF!/'Данные для ввода на bus.gov.ru'!#REF!)*100)*0.2</f>
        <v>#REF!</v>
      </c>
      <c r="E158" s="26" t="e">
        <f t="shared" si="0"/>
        <v>#REF!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customHeight="1" x14ac:dyDescent="0.2">
      <c r="A159" s="3" t="e">
        <f>'Данные для ввода на bus.gov.ru'!#REF!</f>
        <v>#REF!</v>
      </c>
      <c r="B159" s="26" t="e">
        <f>(('Данные для ввода на bus.gov.ru'!#REF!/'Данные для ввода на bus.gov.ru'!#REF!)*100)*0.4</f>
        <v>#REF!</v>
      </c>
      <c r="C159" s="22" t="e">
        <f>(('Данные для ввода на bus.gov.ru'!#REF!/'Данные для ввода на bus.gov.ru'!#REF!)*100)*0.4</f>
        <v>#REF!</v>
      </c>
      <c r="D159" s="26" t="e">
        <f>(('Данные для ввода на bus.gov.ru'!#REF!/'Данные для ввода на bus.gov.ru'!#REF!)*100)*0.2</f>
        <v>#REF!</v>
      </c>
      <c r="E159" s="26" t="e">
        <f t="shared" si="0"/>
        <v>#REF!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customHeight="1" x14ac:dyDescent="0.2">
      <c r="A160" s="3" t="e">
        <f>'Данные для ввода на bus.gov.ru'!#REF!</f>
        <v>#REF!</v>
      </c>
      <c r="B160" s="26" t="e">
        <f>(('Данные для ввода на bus.gov.ru'!#REF!/'Данные для ввода на bus.gov.ru'!#REF!)*100)*0.4</f>
        <v>#REF!</v>
      </c>
      <c r="C160" s="22" t="e">
        <f>(('Данные для ввода на bus.gov.ru'!#REF!/'Данные для ввода на bus.gov.ru'!#REF!)*100)*0.4</f>
        <v>#REF!</v>
      </c>
      <c r="D160" s="26" t="e">
        <f>(('Данные для ввода на bus.gov.ru'!#REF!/'Данные для ввода на bus.gov.ru'!#REF!)*100)*0.2</f>
        <v>#REF!</v>
      </c>
      <c r="E160" s="26" t="e">
        <f t="shared" si="0"/>
        <v>#REF!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customHeight="1" x14ac:dyDescent="0.2">
      <c r="A161" s="3" t="e">
        <f>'Данные для ввода на bus.gov.ru'!#REF!</f>
        <v>#REF!</v>
      </c>
      <c r="B161" s="26" t="e">
        <f>(('Данные для ввода на bus.gov.ru'!#REF!/'Данные для ввода на bus.gov.ru'!#REF!)*100)*0.4</f>
        <v>#REF!</v>
      </c>
      <c r="C161" s="22" t="e">
        <f>(('Данные для ввода на bus.gov.ru'!#REF!/'Данные для ввода на bus.gov.ru'!#REF!)*100)*0.4</f>
        <v>#REF!</v>
      </c>
      <c r="D161" s="26" t="e">
        <f>(('Данные для ввода на bus.gov.ru'!#REF!/'Данные для ввода на bus.gov.ru'!#REF!)*100)*0.2</f>
        <v>#REF!</v>
      </c>
      <c r="E161" s="26" t="e">
        <f t="shared" si="0"/>
        <v>#REF!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customHeight="1" x14ac:dyDescent="0.2">
      <c r="A162" s="3" t="e">
        <f>'Данные для ввода на bus.gov.ru'!#REF!</f>
        <v>#REF!</v>
      </c>
      <c r="B162" s="26" t="e">
        <f>(('Данные для ввода на bus.gov.ru'!#REF!/'Данные для ввода на bus.gov.ru'!#REF!)*100)*0.4</f>
        <v>#REF!</v>
      </c>
      <c r="C162" s="22" t="e">
        <f>(('Данные для ввода на bus.gov.ru'!#REF!/'Данные для ввода на bus.gov.ru'!#REF!)*100)*0.4</f>
        <v>#REF!</v>
      </c>
      <c r="D162" s="26" t="e">
        <f>(('Данные для ввода на bus.gov.ru'!#REF!/'Данные для ввода на bus.gov.ru'!#REF!)*100)*0.2</f>
        <v>#REF!</v>
      </c>
      <c r="E162" s="26" t="e">
        <f t="shared" si="0"/>
        <v>#REF!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customHeight="1" x14ac:dyDescent="0.2">
      <c r="A163" s="3" t="e">
        <f>'Данные для ввода на bus.gov.ru'!#REF!</f>
        <v>#REF!</v>
      </c>
      <c r="B163" s="26" t="e">
        <f>(('Данные для ввода на bus.gov.ru'!#REF!/'Данные для ввода на bus.gov.ru'!#REF!)*100)*0.4</f>
        <v>#REF!</v>
      </c>
      <c r="C163" s="22" t="e">
        <f>(('Данные для ввода на bus.gov.ru'!#REF!/'Данные для ввода на bus.gov.ru'!#REF!)*100)*0.4</f>
        <v>#REF!</v>
      </c>
      <c r="D163" s="26" t="e">
        <f>(('Данные для ввода на bus.gov.ru'!#REF!/'Данные для ввода на bus.gov.ru'!#REF!)*100)*0.2</f>
        <v>#REF!</v>
      </c>
      <c r="E163" s="26" t="e">
        <f t="shared" si="0"/>
        <v>#REF!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customHeight="1" x14ac:dyDescent="0.2">
      <c r="A164" s="3" t="e">
        <f>'Данные для ввода на bus.gov.ru'!#REF!</f>
        <v>#REF!</v>
      </c>
      <c r="B164" s="26" t="e">
        <f>(('Данные для ввода на bus.gov.ru'!#REF!/'Данные для ввода на bus.gov.ru'!#REF!)*100)*0.4</f>
        <v>#REF!</v>
      </c>
      <c r="C164" s="22" t="e">
        <f>(('Данные для ввода на bus.gov.ru'!#REF!/'Данные для ввода на bus.gov.ru'!#REF!)*100)*0.4</f>
        <v>#REF!</v>
      </c>
      <c r="D164" s="26" t="e">
        <f>(('Данные для ввода на bus.gov.ru'!#REF!/'Данные для ввода на bus.gov.ru'!#REF!)*100)*0.2</f>
        <v>#REF!</v>
      </c>
      <c r="E164" s="26" t="e">
        <f t="shared" si="0"/>
        <v>#REF!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customHeight="1" x14ac:dyDescent="0.2">
      <c r="A165" s="3" t="e">
        <f>'Данные для ввода на bus.gov.ru'!#REF!</f>
        <v>#REF!</v>
      </c>
      <c r="B165" s="26" t="e">
        <f>(('Данные для ввода на bus.gov.ru'!#REF!/'Данные для ввода на bus.gov.ru'!#REF!)*100)*0.4</f>
        <v>#REF!</v>
      </c>
      <c r="C165" s="22" t="e">
        <f>(('Данные для ввода на bus.gov.ru'!#REF!/'Данные для ввода на bus.gov.ru'!#REF!)*100)*0.4</f>
        <v>#REF!</v>
      </c>
      <c r="D165" s="26" t="e">
        <f>(('Данные для ввода на bus.gov.ru'!#REF!/'Данные для ввода на bus.gov.ru'!#REF!)*100)*0.2</f>
        <v>#REF!</v>
      </c>
      <c r="E165" s="26" t="e">
        <f t="shared" si="0"/>
        <v>#REF!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customHeight="1" x14ac:dyDescent="0.2">
      <c r="A166" s="3" t="e">
        <f>'Данные для ввода на bus.gov.ru'!#REF!</f>
        <v>#REF!</v>
      </c>
      <c r="B166" s="26" t="e">
        <f>(('Данные для ввода на bus.gov.ru'!#REF!/'Данные для ввода на bus.gov.ru'!#REF!)*100)*0.4</f>
        <v>#REF!</v>
      </c>
      <c r="C166" s="22" t="e">
        <f>(('Данные для ввода на bus.gov.ru'!#REF!/'Данные для ввода на bus.gov.ru'!#REF!)*100)*0.4</f>
        <v>#REF!</v>
      </c>
      <c r="D166" s="26" t="e">
        <f>(('Данные для ввода на bus.gov.ru'!#REF!/'Данные для ввода на bus.gov.ru'!#REF!)*100)*0.2</f>
        <v>#REF!</v>
      </c>
      <c r="E166" s="26" t="e">
        <f t="shared" si="0"/>
        <v>#REF!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customHeight="1" x14ac:dyDescent="0.2">
      <c r="A167" s="3" t="e">
        <f>'Данные для ввода на bus.gov.ru'!#REF!</f>
        <v>#REF!</v>
      </c>
      <c r="B167" s="26" t="e">
        <f>(('Данные для ввода на bus.gov.ru'!#REF!/'Данные для ввода на bus.gov.ru'!#REF!)*100)*0.4</f>
        <v>#REF!</v>
      </c>
      <c r="C167" s="22" t="e">
        <f>(('Данные для ввода на bus.gov.ru'!#REF!/'Данные для ввода на bus.gov.ru'!#REF!)*100)*0.4</f>
        <v>#REF!</v>
      </c>
      <c r="D167" s="26" t="e">
        <f>(('Данные для ввода на bus.gov.ru'!#REF!/'Данные для ввода на bus.gov.ru'!#REF!)*100)*0.2</f>
        <v>#REF!</v>
      </c>
      <c r="E167" s="26" t="e">
        <f t="shared" si="0"/>
        <v>#REF!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customHeight="1" x14ac:dyDescent="0.2">
      <c r="A168" s="3" t="e">
        <f>'Данные для ввода на bus.gov.ru'!#REF!</f>
        <v>#REF!</v>
      </c>
      <c r="B168" s="26" t="e">
        <f>(('Данные для ввода на bus.gov.ru'!#REF!/'Данные для ввода на bus.gov.ru'!#REF!)*100)*0.4</f>
        <v>#REF!</v>
      </c>
      <c r="C168" s="22" t="e">
        <f>(('Данные для ввода на bus.gov.ru'!#REF!/'Данные для ввода на bus.gov.ru'!#REF!)*100)*0.4</f>
        <v>#REF!</v>
      </c>
      <c r="D168" s="26" t="e">
        <f>(('Данные для ввода на bus.gov.ru'!#REF!/'Данные для ввода на bus.gov.ru'!#REF!)*100)*0.2</f>
        <v>#REF!</v>
      </c>
      <c r="E168" s="26" t="e">
        <f t="shared" si="0"/>
        <v>#REF!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customHeight="1" x14ac:dyDescent="0.2">
      <c r="A169" s="3" t="e">
        <f>'Данные для ввода на bus.gov.ru'!#REF!</f>
        <v>#REF!</v>
      </c>
      <c r="B169" s="26" t="e">
        <f>(('Данные для ввода на bus.gov.ru'!#REF!/'Данные для ввода на bus.gov.ru'!#REF!)*100)*0.4</f>
        <v>#REF!</v>
      </c>
      <c r="C169" s="22" t="e">
        <f>(('Данные для ввода на bus.gov.ru'!#REF!/'Данные для ввода на bus.gov.ru'!#REF!)*100)*0.4</f>
        <v>#REF!</v>
      </c>
      <c r="D169" s="26" t="e">
        <f>(('Данные для ввода на bus.gov.ru'!#REF!/'Данные для ввода на bus.gov.ru'!#REF!)*100)*0.2</f>
        <v>#REF!</v>
      </c>
      <c r="E169" s="26" t="e">
        <f t="shared" si="0"/>
        <v>#REF!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customHeight="1" x14ac:dyDescent="0.2">
      <c r="A170" s="3" t="e">
        <f>'Данные для ввода на bus.gov.ru'!#REF!</f>
        <v>#REF!</v>
      </c>
      <c r="B170" s="26" t="e">
        <f>(('Данные для ввода на bus.gov.ru'!#REF!/'Данные для ввода на bus.gov.ru'!#REF!)*100)*0.4</f>
        <v>#REF!</v>
      </c>
      <c r="C170" s="22" t="e">
        <f>(('Данные для ввода на bus.gov.ru'!#REF!/'Данные для ввода на bus.gov.ru'!#REF!)*100)*0.4</f>
        <v>#REF!</v>
      </c>
      <c r="D170" s="26" t="e">
        <f>(('Данные для ввода на bus.gov.ru'!#REF!/'Данные для ввода на bus.gov.ru'!#REF!)*100)*0.2</f>
        <v>#REF!</v>
      </c>
      <c r="E170" s="26" t="e">
        <f t="shared" si="0"/>
        <v>#REF!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customHeight="1" x14ac:dyDescent="0.2">
      <c r="A171" s="3" t="e">
        <f>'Данные для ввода на bus.gov.ru'!#REF!</f>
        <v>#REF!</v>
      </c>
      <c r="B171" s="26" t="e">
        <f>(('Данные для ввода на bus.gov.ru'!#REF!/'Данные для ввода на bus.gov.ru'!#REF!)*100)*0.4</f>
        <v>#REF!</v>
      </c>
      <c r="C171" s="22" t="e">
        <f>(('Данные для ввода на bus.gov.ru'!#REF!/'Данные для ввода на bus.gov.ru'!#REF!)*100)*0.4</f>
        <v>#REF!</v>
      </c>
      <c r="D171" s="26" t="e">
        <f>(('Данные для ввода на bus.gov.ru'!#REF!/'Данные для ввода на bus.gov.ru'!#REF!)*100)*0.2</f>
        <v>#REF!</v>
      </c>
      <c r="E171" s="26" t="e">
        <f t="shared" si="0"/>
        <v>#REF!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customHeight="1" x14ac:dyDescent="0.2">
      <c r="A172" s="3" t="e">
        <f>'Данные для ввода на bus.gov.ru'!#REF!</f>
        <v>#REF!</v>
      </c>
      <c r="B172" s="26" t="e">
        <f>(('Данные для ввода на bus.gov.ru'!#REF!/'Данные для ввода на bus.gov.ru'!#REF!)*100)*0.4</f>
        <v>#REF!</v>
      </c>
      <c r="C172" s="22" t="e">
        <f>(('Данные для ввода на bus.gov.ru'!#REF!/'Данные для ввода на bus.gov.ru'!#REF!)*100)*0.4</f>
        <v>#REF!</v>
      </c>
      <c r="D172" s="26" t="e">
        <f>(('Данные для ввода на bus.gov.ru'!#REF!/'Данные для ввода на bus.gov.ru'!#REF!)*100)*0.2</f>
        <v>#REF!</v>
      </c>
      <c r="E172" s="26" t="e">
        <f t="shared" si="0"/>
        <v>#REF!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customHeight="1" x14ac:dyDescent="0.2">
      <c r="A173" s="3" t="e">
        <f>'Данные для ввода на bus.gov.ru'!#REF!</f>
        <v>#REF!</v>
      </c>
      <c r="B173" s="26" t="e">
        <f>(('Данные для ввода на bus.gov.ru'!#REF!/'Данные для ввода на bus.gov.ru'!#REF!)*100)*0.4</f>
        <v>#REF!</v>
      </c>
      <c r="C173" s="22" t="e">
        <f>(('Данные для ввода на bus.gov.ru'!#REF!/'Данные для ввода на bus.gov.ru'!#REF!)*100)*0.4</f>
        <v>#REF!</v>
      </c>
      <c r="D173" s="26" t="e">
        <f>(('Данные для ввода на bus.gov.ru'!#REF!/'Данные для ввода на bus.gov.ru'!#REF!)*100)*0.2</f>
        <v>#REF!</v>
      </c>
      <c r="E173" s="26" t="e">
        <f t="shared" si="0"/>
        <v>#REF!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customHeight="1" x14ac:dyDescent="0.2">
      <c r="A174" s="3" t="e">
        <f>'Данные для ввода на bus.gov.ru'!#REF!</f>
        <v>#REF!</v>
      </c>
      <c r="B174" s="26" t="e">
        <f>(('Данные для ввода на bus.gov.ru'!#REF!/'Данные для ввода на bus.gov.ru'!#REF!)*100)*0.4</f>
        <v>#REF!</v>
      </c>
      <c r="C174" s="22" t="e">
        <f>(('Данные для ввода на bus.gov.ru'!#REF!/'Данные для ввода на bus.gov.ru'!#REF!)*100)*0.4</f>
        <v>#REF!</v>
      </c>
      <c r="D174" s="26" t="e">
        <f>(('Данные для ввода на bus.gov.ru'!#REF!/'Данные для ввода на bus.gov.ru'!#REF!)*100)*0.2</f>
        <v>#REF!</v>
      </c>
      <c r="E174" s="26" t="e">
        <f t="shared" si="0"/>
        <v>#REF!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customHeight="1" x14ac:dyDescent="0.2">
      <c r="A175" s="3" t="e">
        <f>'Данные для ввода на bus.gov.ru'!#REF!</f>
        <v>#REF!</v>
      </c>
      <c r="B175" s="26" t="e">
        <f>(('Данные для ввода на bus.gov.ru'!#REF!/'Данные для ввода на bus.gov.ru'!#REF!)*100)*0.4</f>
        <v>#REF!</v>
      </c>
      <c r="C175" s="22" t="e">
        <f>(('Данные для ввода на bus.gov.ru'!#REF!/'Данные для ввода на bus.gov.ru'!#REF!)*100)*0.4</f>
        <v>#REF!</v>
      </c>
      <c r="D175" s="26" t="e">
        <f>(('Данные для ввода на bus.gov.ru'!#REF!/'Данные для ввода на bus.gov.ru'!#REF!)*100)*0.2</f>
        <v>#REF!</v>
      </c>
      <c r="E175" s="26" t="e">
        <f t="shared" si="0"/>
        <v>#REF!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customHeight="1" x14ac:dyDescent="0.2">
      <c r="A176" s="3" t="e">
        <f>'Данные для ввода на bus.gov.ru'!#REF!</f>
        <v>#REF!</v>
      </c>
      <c r="B176" s="26" t="e">
        <f>(('Данные для ввода на bus.gov.ru'!#REF!/'Данные для ввода на bus.gov.ru'!#REF!)*100)*0.4</f>
        <v>#REF!</v>
      </c>
      <c r="C176" s="22" t="e">
        <f>(('Данные для ввода на bus.gov.ru'!#REF!/'Данные для ввода на bus.gov.ru'!#REF!)*100)*0.4</f>
        <v>#REF!</v>
      </c>
      <c r="D176" s="26" t="e">
        <f>(('Данные для ввода на bus.gov.ru'!#REF!/'Данные для ввода на bus.gov.ru'!#REF!)*100)*0.2</f>
        <v>#REF!</v>
      </c>
      <c r="E176" s="26" t="e">
        <f t="shared" si="0"/>
        <v>#REF!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customHeight="1" x14ac:dyDescent="0.2">
      <c r="A177" s="3" t="e">
        <f>'Данные для ввода на bus.gov.ru'!#REF!</f>
        <v>#REF!</v>
      </c>
      <c r="B177" s="26" t="e">
        <f>(('Данные для ввода на bus.gov.ru'!#REF!/'Данные для ввода на bus.gov.ru'!#REF!)*100)*0.4</f>
        <v>#REF!</v>
      </c>
      <c r="C177" s="22" t="e">
        <f>(('Данные для ввода на bus.gov.ru'!#REF!/'Данные для ввода на bus.gov.ru'!#REF!)*100)*0.4</f>
        <v>#REF!</v>
      </c>
      <c r="D177" s="26" t="e">
        <f>(('Данные для ввода на bus.gov.ru'!#REF!/'Данные для ввода на bus.gov.ru'!#REF!)*100)*0.2</f>
        <v>#REF!</v>
      </c>
      <c r="E177" s="26" t="e">
        <f t="shared" si="0"/>
        <v>#REF!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customHeight="1" x14ac:dyDescent="0.2">
      <c r="A178" s="3" t="e">
        <f>'Данные для ввода на bus.gov.ru'!#REF!</f>
        <v>#REF!</v>
      </c>
      <c r="B178" s="26" t="e">
        <f>(('Данные для ввода на bus.gov.ru'!#REF!/'Данные для ввода на bus.gov.ru'!#REF!)*100)*0.4</f>
        <v>#REF!</v>
      </c>
      <c r="C178" s="22" t="e">
        <f>(('Данные для ввода на bus.gov.ru'!#REF!/'Данные для ввода на bus.gov.ru'!#REF!)*100)*0.4</f>
        <v>#REF!</v>
      </c>
      <c r="D178" s="26" t="e">
        <f>(('Данные для ввода на bus.gov.ru'!#REF!/'Данные для ввода на bus.gov.ru'!#REF!)*100)*0.2</f>
        <v>#REF!</v>
      </c>
      <c r="E178" s="26" t="e">
        <f t="shared" si="0"/>
        <v>#REF!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customHeight="1" x14ac:dyDescent="0.2">
      <c r="A179" s="3" t="e">
        <f>'Данные для ввода на bus.gov.ru'!#REF!</f>
        <v>#REF!</v>
      </c>
      <c r="B179" s="26" t="e">
        <f>(('Данные для ввода на bus.gov.ru'!#REF!/'Данные для ввода на bus.gov.ru'!#REF!)*100)*0.4</f>
        <v>#REF!</v>
      </c>
      <c r="C179" s="22" t="e">
        <f>(('Данные для ввода на bus.gov.ru'!#REF!/'Данные для ввода на bus.gov.ru'!#REF!)*100)*0.4</f>
        <v>#REF!</v>
      </c>
      <c r="D179" s="26" t="e">
        <f>(('Данные для ввода на bus.gov.ru'!#REF!/'Данные для ввода на bus.gov.ru'!#REF!)*100)*0.2</f>
        <v>#REF!</v>
      </c>
      <c r="E179" s="26" t="e">
        <f t="shared" si="0"/>
        <v>#REF!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customHeight="1" x14ac:dyDescent="0.2">
      <c r="A180" s="3" t="e">
        <f>'Данные для ввода на bus.gov.ru'!#REF!</f>
        <v>#REF!</v>
      </c>
      <c r="B180" s="26" t="e">
        <f>(('Данные для ввода на bus.gov.ru'!#REF!/'Данные для ввода на bus.gov.ru'!#REF!)*100)*0.4</f>
        <v>#REF!</v>
      </c>
      <c r="C180" s="22" t="e">
        <f>(('Данные для ввода на bus.gov.ru'!#REF!/'Данные для ввода на bus.gov.ru'!#REF!)*100)*0.4</f>
        <v>#REF!</v>
      </c>
      <c r="D180" s="26" t="e">
        <f>(('Данные для ввода на bus.gov.ru'!#REF!/'Данные для ввода на bus.gov.ru'!#REF!)*100)*0.2</f>
        <v>#REF!</v>
      </c>
      <c r="E180" s="26" t="e">
        <f t="shared" si="0"/>
        <v>#REF!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customHeight="1" x14ac:dyDescent="0.2">
      <c r="A181" s="3" t="e">
        <f>'Данные для ввода на bus.gov.ru'!#REF!</f>
        <v>#REF!</v>
      </c>
      <c r="B181" s="26" t="e">
        <f>(('Данные для ввода на bus.gov.ru'!#REF!/'Данные для ввода на bus.gov.ru'!#REF!)*100)*0.4</f>
        <v>#REF!</v>
      </c>
      <c r="C181" s="22" t="e">
        <f>(('Данные для ввода на bus.gov.ru'!#REF!/'Данные для ввода на bus.gov.ru'!#REF!)*100)*0.4</f>
        <v>#REF!</v>
      </c>
      <c r="D181" s="26" t="e">
        <f>(('Данные для ввода на bus.gov.ru'!#REF!/'Данные для ввода на bus.gov.ru'!#REF!)*100)*0.2</f>
        <v>#REF!</v>
      </c>
      <c r="E181" s="26" t="e">
        <f t="shared" si="0"/>
        <v>#REF!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customHeight="1" x14ac:dyDescent="0.2">
      <c r="A182" s="3" t="e">
        <f>'Данные для ввода на bus.gov.ru'!#REF!</f>
        <v>#REF!</v>
      </c>
      <c r="B182" s="26" t="e">
        <f>(('Данные для ввода на bus.gov.ru'!#REF!/'Данные для ввода на bus.gov.ru'!#REF!)*100)*0.4</f>
        <v>#REF!</v>
      </c>
      <c r="C182" s="22" t="e">
        <f>(('Данные для ввода на bus.gov.ru'!#REF!/'Данные для ввода на bus.gov.ru'!#REF!)*100)*0.4</f>
        <v>#REF!</v>
      </c>
      <c r="D182" s="26" t="e">
        <f>(('Данные для ввода на bus.gov.ru'!#REF!/'Данные для ввода на bus.gov.ru'!#REF!)*100)*0.2</f>
        <v>#REF!</v>
      </c>
      <c r="E182" s="26" t="e">
        <f t="shared" si="0"/>
        <v>#REF!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customHeight="1" x14ac:dyDescent="0.2">
      <c r="A183" s="3" t="e">
        <f>'Данные для ввода на bus.gov.ru'!#REF!</f>
        <v>#REF!</v>
      </c>
      <c r="B183" s="26" t="e">
        <f>(('Данные для ввода на bus.gov.ru'!#REF!/'Данные для ввода на bus.gov.ru'!#REF!)*100)*0.4</f>
        <v>#REF!</v>
      </c>
      <c r="C183" s="22" t="e">
        <f>(('Данные для ввода на bus.gov.ru'!#REF!/'Данные для ввода на bus.gov.ru'!#REF!)*100)*0.4</f>
        <v>#REF!</v>
      </c>
      <c r="D183" s="26" t="e">
        <f>(('Данные для ввода на bus.gov.ru'!#REF!/'Данные для ввода на bus.gov.ru'!#REF!)*100)*0.2</f>
        <v>#REF!</v>
      </c>
      <c r="E183" s="26" t="e">
        <f t="shared" si="0"/>
        <v>#REF!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customHeight="1" x14ac:dyDescent="0.2">
      <c r="A184" s="3" t="e">
        <f>'Данные для ввода на bus.gov.ru'!#REF!</f>
        <v>#REF!</v>
      </c>
      <c r="B184" s="26" t="e">
        <f>(('Данные для ввода на bus.gov.ru'!#REF!/'Данные для ввода на bus.gov.ru'!#REF!)*100)*0.4</f>
        <v>#REF!</v>
      </c>
      <c r="C184" s="22" t="e">
        <f>(('Данные для ввода на bus.gov.ru'!#REF!/'Данные для ввода на bus.gov.ru'!#REF!)*100)*0.4</f>
        <v>#REF!</v>
      </c>
      <c r="D184" s="26" t="e">
        <f>(('Данные для ввода на bus.gov.ru'!#REF!/'Данные для ввода на bus.gov.ru'!#REF!)*100)*0.2</f>
        <v>#REF!</v>
      </c>
      <c r="E184" s="26" t="e">
        <f t="shared" si="0"/>
        <v>#REF!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customHeight="1" x14ac:dyDescent="0.2">
      <c r="A185" s="3" t="e">
        <f>'Данные для ввода на bus.gov.ru'!#REF!</f>
        <v>#REF!</v>
      </c>
      <c r="B185" s="26" t="e">
        <f>(('Данные для ввода на bus.gov.ru'!#REF!/'Данные для ввода на bus.gov.ru'!#REF!)*100)*0.4</f>
        <v>#REF!</v>
      </c>
      <c r="C185" s="22" t="e">
        <f>(('Данные для ввода на bus.gov.ru'!#REF!/'Данные для ввода на bus.gov.ru'!#REF!)*100)*0.4</f>
        <v>#REF!</v>
      </c>
      <c r="D185" s="26" t="e">
        <f>(('Данные для ввода на bus.gov.ru'!#REF!/'Данные для ввода на bus.gov.ru'!#REF!)*100)*0.2</f>
        <v>#REF!</v>
      </c>
      <c r="E185" s="26" t="e">
        <f t="shared" si="0"/>
        <v>#REF!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customHeight="1" x14ac:dyDescent="0.2">
      <c r="A186" s="3" t="e">
        <f>'Данные для ввода на bus.gov.ru'!#REF!</f>
        <v>#REF!</v>
      </c>
      <c r="B186" s="26" t="e">
        <f>(('Данные для ввода на bus.gov.ru'!#REF!/'Данные для ввода на bus.gov.ru'!#REF!)*100)*0.4</f>
        <v>#REF!</v>
      </c>
      <c r="C186" s="22" t="e">
        <f>(('Данные для ввода на bus.gov.ru'!#REF!/'Данные для ввода на bus.gov.ru'!#REF!)*100)*0.4</f>
        <v>#REF!</v>
      </c>
      <c r="D186" s="26" t="e">
        <f>(('Данные для ввода на bus.gov.ru'!#REF!/'Данные для ввода на bus.gov.ru'!#REF!)*100)*0.2</f>
        <v>#REF!</v>
      </c>
      <c r="E186" s="26" t="e">
        <f t="shared" si="0"/>
        <v>#REF!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customHeight="1" x14ac:dyDescent="0.2">
      <c r="A187" s="3" t="e">
        <f>'Данные для ввода на bus.gov.ru'!#REF!</f>
        <v>#REF!</v>
      </c>
      <c r="B187" s="26" t="e">
        <f>(('Данные для ввода на bus.gov.ru'!#REF!/'Данные для ввода на bus.gov.ru'!#REF!)*100)*0.4</f>
        <v>#REF!</v>
      </c>
      <c r="C187" s="22" t="e">
        <f>(('Данные для ввода на bus.gov.ru'!#REF!/'Данные для ввода на bus.gov.ru'!#REF!)*100)*0.4</f>
        <v>#REF!</v>
      </c>
      <c r="D187" s="26" t="e">
        <f>(('Данные для ввода на bus.gov.ru'!#REF!/'Данные для ввода на bus.gov.ru'!#REF!)*100)*0.2</f>
        <v>#REF!</v>
      </c>
      <c r="E187" s="26" t="e">
        <f t="shared" si="0"/>
        <v>#REF!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customHeight="1" x14ac:dyDescent="0.2">
      <c r="A188" s="3" t="e">
        <f>'Данные для ввода на bus.gov.ru'!#REF!</f>
        <v>#REF!</v>
      </c>
      <c r="B188" s="26" t="e">
        <f>(('Данные для ввода на bus.gov.ru'!#REF!/'Данные для ввода на bus.gov.ru'!#REF!)*100)*0.4</f>
        <v>#REF!</v>
      </c>
      <c r="C188" s="22" t="e">
        <f>(('Данные для ввода на bus.gov.ru'!#REF!/'Данные для ввода на bus.gov.ru'!#REF!)*100)*0.4</f>
        <v>#REF!</v>
      </c>
      <c r="D188" s="26" t="e">
        <f>(('Данные для ввода на bus.gov.ru'!#REF!/'Данные для ввода на bus.gov.ru'!#REF!)*100)*0.2</f>
        <v>#REF!</v>
      </c>
      <c r="E188" s="26" t="e">
        <f t="shared" si="0"/>
        <v>#REF!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customHeight="1" x14ac:dyDescent="0.2">
      <c r="A189" s="3" t="e">
        <f>'Данные для ввода на bus.gov.ru'!#REF!</f>
        <v>#REF!</v>
      </c>
      <c r="B189" s="26" t="e">
        <f>(('Данные для ввода на bus.gov.ru'!#REF!/'Данные для ввода на bus.gov.ru'!#REF!)*100)*0.4</f>
        <v>#REF!</v>
      </c>
      <c r="C189" s="22" t="e">
        <f>(('Данные для ввода на bus.gov.ru'!#REF!/'Данные для ввода на bus.gov.ru'!#REF!)*100)*0.4</f>
        <v>#REF!</v>
      </c>
      <c r="D189" s="26" t="e">
        <f>(('Данные для ввода на bus.gov.ru'!#REF!/'Данные для ввода на bus.gov.ru'!#REF!)*100)*0.2</f>
        <v>#REF!</v>
      </c>
      <c r="E189" s="26" t="e">
        <f t="shared" si="0"/>
        <v>#REF!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customHeight="1" x14ac:dyDescent="0.2">
      <c r="A190" s="3" t="e">
        <f>'Данные для ввода на bus.gov.ru'!#REF!</f>
        <v>#REF!</v>
      </c>
      <c r="B190" s="26" t="e">
        <f>(('Данные для ввода на bus.gov.ru'!#REF!/'Данные для ввода на bus.gov.ru'!#REF!)*100)*0.4</f>
        <v>#REF!</v>
      </c>
      <c r="C190" s="22" t="e">
        <f>(('Данные для ввода на bus.gov.ru'!#REF!/'Данные для ввода на bus.gov.ru'!#REF!)*100)*0.4</f>
        <v>#REF!</v>
      </c>
      <c r="D190" s="26" t="e">
        <f>(('Данные для ввода на bus.gov.ru'!#REF!/'Данные для ввода на bus.gov.ru'!#REF!)*100)*0.2</f>
        <v>#REF!</v>
      </c>
      <c r="E190" s="26" t="e">
        <f t="shared" si="0"/>
        <v>#REF!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customHeight="1" x14ac:dyDescent="0.2">
      <c r="A191" s="3" t="e">
        <f>'Данные для ввода на bus.gov.ru'!#REF!</f>
        <v>#REF!</v>
      </c>
      <c r="B191" s="26" t="e">
        <f>(('Данные для ввода на bus.gov.ru'!#REF!/'Данные для ввода на bus.gov.ru'!#REF!)*100)*0.4</f>
        <v>#REF!</v>
      </c>
      <c r="C191" s="22" t="e">
        <f>(('Данные для ввода на bus.gov.ru'!#REF!/'Данные для ввода на bus.gov.ru'!#REF!)*100)*0.4</f>
        <v>#REF!</v>
      </c>
      <c r="D191" s="26" t="e">
        <f>(('Данные для ввода на bus.gov.ru'!#REF!/'Данные для ввода на bus.gov.ru'!#REF!)*100)*0.2</f>
        <v>#REF!</v>
      </c>
      <c r="E191" s="26" t="e">
        <f t="shared" si="0"/>
        <v>#REF!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customHeight="1" x14ac:dyDescent="0.2">
      <c r="A192" s="3" t="e">
        <f>'Данные для ввода на bus.gov.ru'!#REF!</f>
        <v>#REF!</v>
      </c>
      <c r="B192" s="26" t="e">
        <f>(('Данные для ввода на bus.gov.ru'!#REF!/'Данные для ввода на bus.gov.ru'!#REF!)*100)*0.4</f>
        <v>#REF!</v>
      </c>
      <c r="C192" s="22" t="e">
        <f>(('Данные для ввода на bus.gov.ru'!#REF!/'Данные для ввода на bus.gov.ru'!#REF!)*100)*0.4</f>
        <v>#REF!</v>
      </c>
      <c r="D192" s="26" t="e">
        <f>(('Данные для ввода на bus.gov.ru'!#REF!/'Данные для ввода на bus.gov.ru'!#REF!)*100)*0.2</f>
        <v>#REF!</v>
      </c>
      <c r="E192" s="26" t="e">
        <f t="shared" si="0"/>
        <v>#REF!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customHeight="1" x14ac:dyDescent="0.2">
      <c r="A193" s="3" t="e">
        <f>'Данные для ввода на bus.gov.ru'!#REF!</f>
        <v>#REF!</v>
      </c>
      <c r="B193" s="26" t="e">
        <f>(('Данные для ввода на bus.gov.ru'!#REF!/'Данные для ввода на bus.gov.ru'!#REF!)*100)*0.4</f>
        <v>#REF!</v>
      </c>
      <c r="C193" s="22" t="e">
        <f>(('Данные для ввода на bus.gov.ru'!#REF!/'Данные для ввода на bus.gov.ru'!#REF!)*100)*0.4</f>
        <v>#REF!</v>
      </c>
      <c r="D193" s="26" t="e">
        <f>(('Данные для ввода на bus.gov.ru'!#REF!/'Данные для ввода на bus.gov.ru'!#REF!)*100)*0.2</f>
        <v>#REF!</v>
      </c>
      <c r="E193" s="26" t="e">
        <f t="shared" si="0"/>
        <v>#REF!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customHeight="1" x14ac:dyDescent="0.2">
      <c r="A194" s="3" t="e">
        <f>'Данные для ввода на bus.gov.ru'!#REF!</f>
        <v>#REF!</v>
      </c>
      <c r="B194" s="26" t="e">
        <f>(('Данные для ввода на bus.gov.ru'!#REF!/'Данные для ввода на bus.gov.ru'!#REF!)*100)*0.4</f>
        <v>#REF!</v>
      </c>
      <c r="C194" s="22" t="e">
        <f>(('Данные для ввода на bus.gov.ru'!#REF!/'Данные для ввода на bus.gov.ru'!#REF!)*100)*0.4</f>
        <v>#REF!</v>
      </c>
      <c r="D194" s="26" t="e">
        <f>(('Данные для ввода на bus.gov.ru'!#REF!/'Данные для ввода на bus.gov.ru'!#REF!)*100)*0.2</f>
        <v>#REF!</v>
      </c>
      <c r="E194" s="26" t="e">
        <f t="shared" si="0"/>
        <v>#REF!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customHeight="1" x14ac:dyDescent="0.2">
      <c r="A195" s="3" t="e">
        <f>'Данные для ввода на bus.gov.ru'!#REF!</f>
        <v>#REF!</v>
      </c>
      <c r="B195" s="26" t="e">
        <f>(('Данные для ввода на bus.gov.ru'!#REF!/'Данные для ввода на bus.gov.ru'!#REF!)*100)*0.4</f>
        <v>#REF!</v>
      </c>
      <c r="C195" s="22" t="e">
        <f>(('Данные для ввода на bus.gov.ru'!#REF!/'Данные для ввода на bus.gov.ru'!#REF!)*100)*0.4</f>
        <v>#REF!</v>
      </c>
      <c r="D195" s="26" t="e">
        <f>(('Данные для ввода на bus.gov.ru'!#REF!/'Данные для ввода на bus.gov.ru'!#REF!)*100)*0.2</f>
        <v>#REF!</v>
      </c>
      <c r="E195" s="26" t="e">
        <f t="shared" si="0"/>
        <v>#REF!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customHeight="1" x14ac:dyDescent="0.2">
      <c r="A196" s="3" t="e">
        <f>'Данные для ввода на bus.gov.ru'!#REF!</f>
        <v>#REF!</v>
      </c>
      <c r="B196" s="26" t="e">
        <f>(('Данные для ввода на bus.gov.ru'!#REF!/'Данные для ввода на bus.gov.ru'!#REF!)*100)*0.4</f>
        <v>#REF!</v>
      </c>
      <c r="C196" s="22" t="e">
        <f>(('Данные для ввода на bus.gov.ru'!#REF!/'Данные для ввода на bus.gov.ru'!#REF!)*100)*0.4</f>
        <v>#REF!</v>
      </c>
      <c r="D196" s="26" t="e">
        <f>(('Данные для ввода на bus.gov.ru'!#REF!/'Данные для ввода на bus.gov.ru'!#REF!)*100)*0.2</f>
        <v>#REF!</v>
      </c>
      <c r="E196" s="26" t="e">
        <f t="shared" si="0"/>
        <v>#REF!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customHeight="1" x14ac:dyDescent="0.2">
      <c r="A197" s="3" t="e">
        <f>'Данные для ввода на bus.gov.ru'!#REF!</f>
        <v>#REF!</v>
      </c>
      <c r="B197" s="26" t="e">
        <f>(('Данные для ввода на bus.gov.ru'!#REF!/'Данные для ввода на bus.gov.ru'!#REF!)*100)*0.4</f>
        <v>#REF!</v>
      </c>
      <c r="C197" s="22" t="e">
        <f>(('Данные для ввода на bus.gov.ru'!#REF!/'Данные для ввода на bus.gov.ru'!#REF!)*100)*0.4</f>
        <v>#REF!</v>
      </c>
      <c r="D197" s="26" t="e">
        <f>(('Данные для ввода на bus.gov.ru'!#REF!/'Данные для ввода на bus.gov.ru'!#REF!)*100)*0.2</f>
        <v>#REF!</v>
      </c>
      <c r="E197" s="26" t="e">
        <f t="shared" si="0"/>
        <v>#REF!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customHeight="1" x14ac:dyDescent="0.2">
      <c r="A198" s="3" t="e">
        <f>'Данные для ввода на bus.gov.ru'!#REF!</f>
        <v>#REF!</v>
      </c>
      <c r="B198" s="26" t="e">
        <f>(('Данные для ввода на bus.gov.ru'!#REF!/'Данные для ввода на bus.gov.ru'!#REF!)*100)*0.4</f>
        <v>#REF!</v>
      </c>
      <c r="C198" s="22" t="e">
        <f>(('Данные для ввода на bus.gov.ru'!#REF!/'Данные для ввода на bus.gov.ru'!#REF!)*100)*0.4</f>
        <v>#REF!</v>
      </c>
      <c r="D198" s="26" t="e">
        <f>(('Данные для ввода на bus.gov.ru'!#REF!/'Данные для ввода на bus.gov.ru'!#REF!)*100)*0.2</f>
        <v>#REF!</v>
      </c>
      <c r="E198" s="26" t="e">
        <f t="shared" si="0"/>
        <v>#REF!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customHeight="1" x14ac:dyDescent="0.2">
      <c r="A199" s="3" t="e">
        <f>'Данные для ввода на bus.gov.ru'!#REF!</f>
        <v>#REF!</v>
      </c>
      <c r="B199" s="26" t="e">
        <f>(('Данные для ввода на bus.gov.ru'!#REF!/'Данные для ввода на bus.gov.ru'!#REF!)*100)*0.4</f>
        <v>#REF!</v>
      </c>
      <c r="C199" s="22" t="e">
        <f>(('Данные для ввода на bus.gov.ru'!#REF!/'Данные для ввода на bus.gov.ru'!#REF!)*100)*0.4</f>
        <v>#REF!</v>
      </c>
      <c r="D199" s="26" t="e">
        <f>(('Данные для ввода на bus.gov.ru'!#REF!/'Данные для ввода на bus.gov.ru'!#REF!)*100)*0.2</f>
        <v>#REF!</v>
      </c>
      <c r="E199" s="26" t="e">
        <f t="shared" si="0"/>
        <v>#REF!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customHeight="1" x14ac:dyDescent="0.2">
      <c r="A200" s="3" t="e">
        <f>'Данные для ввода на bus.gov.ru'!#REF!</f>
        <v>#REF!</v>
      </c>
      <c r="B200" s="26" t="e">
        <f>(('Данные для ввода на bus.gov.ru'!#REF!/'Данные для ввода на bus.gov.ru'!#REF!)*100)*0.4</f>
        <v>#REF!</v>
      </c>
      <c r="C200" s="22" t="e">
        <f>(('Данные для ввода на bus.gov.ru'!#REF!/'Данные для ввода на bus.gov.ru'!#REF!)*100)*0.4</f>
        <v>#REF!</v>
      </c>
      <c r="D200" s="26" t="e">
        <f>(('Данные для ввода на bus.gov.ru'!#REF!/'Данные для ввода на bus.gov.ru'!#REF!)*100)*0.2</f>
        <v>#REF!</v>
      </c>
      <c r="E200" s="26" t="e">
        <f t="shared" si="0"/>
        <v>#REF!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customHeight="1" x14ac:dyDescent="0.2">
      <c r="A201" s="3" t="e">
        <f>'Данные для ввода на bus.gov.ru'!#REF!</f>
        <v>#REF!</v>
      </c>
      <c r="B201" s="26" t="e">
        <f>(('Данные для ввода на bus.gov.ru'!#REF!/'Данные для ввода на bus.gov.ru'!#REF!)*100)*0.4</f>
        <v>#REF!</v>
      </c>
      <c r="C201" s="22" t="e">
        <f>(('Данные для ввода на bus.gov.ru'!#REF!/'Данные для ввода на bus.gov.ru'!#REF!)*100)*0.4</f>
        <v>#REF!</v>
      </c>
      <c r="D201" s="26" t="e">
        <f>(('Данные для ввода на bus.gov.ru'!#REF!/'Данные для ввода на bus.gov.ru'!#REF!)*100)*0.2</f>
        <v>#REF!</v>
      </c>
      <c r="E201" s="26" t="e">
        <f t="shared" si="0"/>
        <v>#REF!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customHeight="1" x14ac:dyDescent="0.2">
      <c r="A202" s="3" t="e">
        <f>'Данные для ввода на bus.gov.ru'!#REF!</f>
        <v>#REF!</v>
      </c>
      <c r="B202" s="26" t="e">
        <f>(('Данные для ввода на bus.gov.ru'!#REF!/'Данные для ввода на bus.gov.ru'!#REF!)*100)*0.4</f>
        <v>#REF!</v>
      </c>
      <c r="C202" s="22" t="e">
        <f>(('Данные для ввода на bus.gov.ru'!#REF!/'Данные для ввода на bus.gov.ru'!#REF!)*100)*0.4</f>
        <v>#REF!</v>
      </c>
      <c r="D202" s="26" t="e">
        <f>(('Данные для ввода на bus.gov.ru'!#REF!/'Данные для ввода на bus.gov.ru'!#REF!)*100)*0.2</f>
        <v>#REF!</v>
      </c>
      <c r="E202" s="26" t="e">
        <f t="shared" si="0"/>
        <v>#REF!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customHeight="1" x14ac:dyDescent="0.2">
      <c r="A203" s="3" t="e">
        <f>'Данные для ввода на bus.gov.ru'!#REF!</f>
        <v>#REF!</v>
      </c>
      <c r="B203" s="26" t="e">
        <f>(('Данные для ввода на bus.gov.ru'!#REF!/'Данные для ввода на bus.gov.ru'!#REF!)*100)*0.4</f>
        <v>#REF!</v>
      </c>
      <c r="C203" s="22" t="e">
        <f>(('Данные для ввода на bus.gov.ru'!#REF!/'Данные для ввода на bus.gov.ru'!#REF!)*100)*0.4</f>
        <v>#REF!</v>
      </c>
      <c r="D203" s="26" t="e">
        <f>(('Данные для ввода на bus.gov.ru'!#REF!/'Данные для ввода на bus.gov.ru'!#REF!)*100)*0.2</f>
        <v>#REF!</v>
      </c>
      <c r="E203" s="26" t="e">
        <f t="shared" si="0"/>
        <v>#REF!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customHeight="1" x14ac:dyDescent="0.2">
      <c r="A204" s="3" t="e">
        <f>'Данные для ввода на bus.gov.ru'!#REF!</f>
        <v>#REF!</v>
      </c>
      <c r="B204" s="26" t="e">
        <f>(('Данные для ввода на bus.gov.ru'!#REF!/'Данные для ввода на bus.gov.ru'!#REF!)*100)*0.4</f>
        <v>#REF!</v>
      </c>
      <c r="C204" s="22" t="e">
        <f>(('Данные для ввода на bus.gov.ru'!#REF!/'Данные для ввода на bus.gov.ru'!#REF!)*100)*0.4</f>
        <v>#REF!</v>
      </c>
      <c r="D204" s="26" t="e">
        <f>(('Данные для ввода на bus.gov.ru'!#REF!/'Данные для ввода на bus.gov.ru'!#REF!)*100)*0.2</f>
        <v>#REF!</v>
      </c>
      <c r="E204" s="26" t="e">
        <f t="shared" si="0"/>
        <v>#REF!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2"/>
    </row>
    <row r="205" spans="1:26" ht="15.75" customHeight="1" x14ac:dyDescent="0.2">
      <c r="A205" s="3" t="e">
        <f>'Данные для ввода на bus.gov.ru'!#REF!</f>
        <v>#REF!</v>
      </c>
      <c r="B205" s="26" t="e">
        <f>(('Данные для ввода на bus.gov.ru'!#REF!/'Данные для ввода на bus.gov.ru'!#REF!)*100)*0.4</f>
        <v>#REF!</v>
      </c>
      <c r="C205" s="22" t="e">
        <f>(('Данные для ввода на bus.gov.ru'!#REF!/'Данные для ввода на bus.gov.ru'!#REF!)*100)*0.4</f>
        <v>#REF!</v>
      </c>
      <c r="D205" s="26" t="e">
        <f>(('Данные для ввода на bus.gov.ru'!#REF!/'Данные для ввода на bus.gov.ru'!#REF!)*100)*0.2</f>
        <v>#REF!</v>
      </c>
      <c r="E205" s="26" t="e">
        <f t="shared" si="0"/>
        <v>#REF!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2"/>
    </row>
    <row r="206" spans="1:26" ht="15.75" customHeight="1" x14ac:dyDescent="0.2">
      <c r="A206" s="3" t="e">
        <f>'Данные для ввода на bus.gov.ru'!#REF!</f>
        <v>#REF!</v>
      </c>
      <c r="B206" s="26" t="e">
        <f>(('Данные для ввода на bus.gov.ru'!#REF!/'Данные для ввода на bus.gov.ru'!#REF!)*100)*0.4</f>
        <v>#REF!</v>
      </c>
      <c r="C206" s="22" t="e">
        <f>(('Данные для ввода на bus.gov.ru'!#REF!/'Данные для ввода на bus.gov.ru'!#REF!)*100)*0.4</f>
        <v>#REF!</v>
      </c>
      <c r="D206" s="26" t="e">
        <f>(('Данные для ввода на bus.gov.ru'!#REF!/'Данные для ввода на bus.gov.ru'!#REF!)*100)*0.2</f>
        <v>#REF!</v>
      </c>
      <c r="E206" s="26" t="e">
        <f t="shared" si="0"/>
        <v>#REF!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2"/>
    </row>
    <row r="207" spans="1:26" ht="15.75" customHeight="1" x14ac:dyDescent="0.2">
      <c r="A207" s="3" t="e">
        <f>'Данные для ввода на bus.gov.ru'!#REF!</f>
        <v>#REF!</v>
      </c>
      <c r="B207" s="26" t="e">
        <f>(('Данные для ввода на bus.gov.ru'!#REF!/'Данные для ввода на bus.gov.ru'!#REF!)*100)*0.4</f>
        <v>#REF!</v>
      </c>
      <c r="C207" s="22" t="e">
        <f>(('Данные для ввода на bus.gov.ru'!#REF!/'Данные для ввода на bus.gov.ru'!#REF!)*100)*0.4</f>
        <v>#REF!</v>
      </c>
      <c r="D207" s="26" t="e">
        <f>(('Данные для ввода на bus.gov.ru'!#REF!/'Данные для ввода на bus.gov.ru'!#REF!)*100)*0.2</f>
        <v>#REF!</v>
      </c>
      <c r="E207" s="26" t="e">
        <f t="shared" si="0"/>
        <v>#REF!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2"/>
    </row>
    <row r="208" spans="1:26" ht="15.75" customHeight="1" x14ac:dyDescent="0.2">
      <c r="A208" s="3" t="e">
        <f>'Данные для ввода на bus.gov.ru'!#REF!</f>
        <v>#REF!</v>
      </c>
      <c r="B208" s="26" t="e">
        <f>(('Данные для ввода на bus.gov.ru'!#REF!/'Данные для ввода на bus.gov.ru'!#REF!)*100)*0.4</f>
        <v>#REF!</v>
      </c>
      <c r="C208" s="22" t="e">
        <f>(('Данные для ввода на bus.gov.ru'!#REF!/'Данные для ввода на bus.gov.ru'!#REF!)*100)*0.4</f>
        <v>#REF!</v>
      </c>
      <c r="D208" s="26" t="e">
        <f>(('Данные для ввода на bus.gov.ru'!#REF!/'Данные для ввода на bus.gov.ru'!#REF!)*100)*0.2</f>
        <v>#REF!</v>
      </c>
      <c r="E208" s="26" t="e">
        <f t="shared" si="0"/>
        <v>#REF!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2"/>
    </row>
    <row r="209" spans="1:26" ht="15.75" customHeight="1" x14ac:dyDescent="0.2">
      <c r="A209" s="3" t="e">
        <f>'Данные для ввода на bus.gov.ru'!#REF!</f>
        <v>#REF!</v>
      </c>
      <c r="B209" s="26" t="e">
        <f>(('Данные для ввода на bus.gov.ru'!#REF!/'Данные для ввода на bus.gov.ru'!#REF!)*100)*0.4</f>
        <v>#REF!</v>
      </c>
      <c r="C209" s="22" t="e">
        <f>(('Данные для ввода на bus.gov.ru'!#REF!/'Данные для ввода на bus.gov.ru'!#REF!)*100)*0.4</f>
        <v>#REF!</v>
      </c>
      <c r="D209" s="26" t="e">
        <f>(('Данные для ввода на bus.gov.ru'!#REF!/'Данные для ввода на bus.gov.ru'!#REF!)*100)*0.2</f>
        <v>#REF!</v>
      </c>
      <c r="E209" s="26" t="e">
        <f t="shared" si="0"/>
        <v>#REF!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2"/>
    </row>
    <row r="210" spans="1:26" ht="15.75" customHeight="1" x14ac:dyDescent="0.2">
      <c r="A210" s="3" t="e">
        <f>'Данные для ввода на bus.gov.ru'!#REF!</f>
        <v>#REF!</v>
      </c>
      <c r="B210" s="26" t="e">
        <f>(('Данные для ввода на bus.gov.ru'!#REF!/'Данные для ввода на bus.gov.ru'!#REF!)*100)*0.4</f>
        <v>#REF!</v>
      </c>
      <c r="C210" s="22" t="e">
        <f>(('Данные для ввода на bus.gov.ru'!#REF!/'Данные для ввода на bus.gov.ru'!#REF!)*100)*0.4</f>
        <v>#REF!</v>
      </c>
      <c r="D210" s="26" t="e">
        <f>(('Данные для ввода на bus.gov.ru'!#REF!/'Данные для ввода на bus.gov.ru'!#REF!)*100)*0.2</f>
        <v>#REF!</v>
      </c>
      <c r="E210" s="26" t="e">
        <f t="shared" si="0"/>
        <v>#REF!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2"/>
    </row>
    <row r="211" spans="1:26" ht="15.75" customHeight="1" x14ac:dyDescent="0.2">
      <c r="A211" s="3" t="e">
        <f>'Данные для ввода на bus.gov.ru'!#REF!</f>
        <v>#REF!</v>
      </c>
      <c r="B211" s="26" t="e">
        <f>(('Данные для ввода на bus.gov.ru'!#REF!/'Данные для ввода на bus.gov.ru'!#REF!)*100)*0.4</f>
        <v>#REF!</v>
      </c>
      <c r="C211" s="22" t="e">
        <f>(('Данные для ввода на bus.gov.ru'!#REF!/'Данные для ввода на bus.gov.ru'!#REF!)*100)*0.4</f>
        <v>#REF!</v>
      </c>
      <c r="D211" s="26" t="e">
        <f>(('Данные для ввода на bus.gov.ru'!#REF!/'Данные для ввода на bus.gov.ru'!#REF!)*100)*0.2</f>
        <v>#REF!</v>
      </c>
      <c r="E211" s="26" t="e">
        <f t="shared" si="0"/>
        <v>#REF!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2"/>
    </row>
    <row r="212" spans="1:26" ht="15.75" customHeight="1" x14ac:dyDescent="0.2">
      <c r="A212" s="3" t="e">
        <f>'Данные для ввода на bus.gov.ru'!#REF!</f>
        <v>#REF!</v>
      </c>
      <c r="B212" s="26" t="e">
        <f>(('Данные для ввода на bus.gov.ru'!#REF!/'Данные для ввода на bus.gov.ru'!#REF!)*100)*0.4</f>
        <v>#REF!</v>
      </c>
      <c r="C212" s="22" t="e">
        <f>(('Данные для ввода на bus.gov.ru'!#REF!/'Данные для ввода на bus.gov.ru'!#REF!)*100)*0.4</f>
        <v>#REF!</v>
      </c>
      <c r="D212" s="26" t="e">
        <f>(('Данные для ввода на bus.gov.ru'!#REF!/'Данные для ввода на bus.gov.ru'!#REF!)*100)*0.2</f>
        <v>#REF!</v>
      </c>
      <c r="E212" s="26" t="e">
        <f t="shared" si="0"/>
        <v>#REF!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2"/>
    </row>
    <row r="213" spans="1:26" ht="15.75" customHeight="1" x14ac:dyDescent="0.2">
      <c r="A213" s="3" t="e">
        <f>'Данные для ввода на bus.gov.ru'!#REF!</f>
        <v>#REF!</v>
      </c>
      <c r="B213" s="26" t="e">
        <f>(('Данные для ввода на bus.gov.ru'!#REF!/'Данные для ввода на bus.gov.ru'!#REF!)*100)*0.4</f>
        <v>#REF!</v>
      </c>
      <c r="C213" s="22" t="e">
        <f>(('Данные для ввода на bus.gov.ru'!#REF!/'Данные для ввода на bus.gov.ru'!#REF!)*100)*0.4</f>
        <v>#REF!</v>
      </c>
      <c r="D213" s="26" t="e">
        <f>(('Данные для ввода на bus.gov.ru'!#REF!/'Данные для ввода на bus.gov.ru'!#REF!)*100)*0.2</f>
        <v>#REF!</v>
      </c>
      <c r="E213" s="26" t="e">
        <f t="shared" si="0"/>
        <v>#REF!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2"/>
    </row>
    <row r="214" spans="1:26" ht="15.75" customHeight="1" x14ac:dyDescent="0.2">
      <c r="A214" s="3" t="e">
        <f>'Данные для ввода на bus.gov.ru'!#REF!</f>
        <v>#REF!</v>
      </c>
      <c r="B214" s="26" t="e">
        <f>(('Данные для ввода на bus.gov.ru'!#REF!/'Данные для ввода на bus.gov.ru'!#REF!)*100)*0.4</f>
        <v>#REF!</v>
      </c>
      <c r="C214" s="22" t="e">
        <f>(('Данные для ввода на bus.gov.ru'!#REF!/'Данные для ввода на bus.gov.ru'!#REF!)*100)*0.4</f>
        <v>#REF!</v>
      </c>
      <c r="D214" s="26" t="e">
        <f>(('Данные для ввода на bus.gov.ru'!#REF!/'Данные для ввода на bus.gov.ru'!#REF!)*100)*0.2</f>
        <v>#REF!</v>
      </c>
      <c r="E214" s="26" t="e">
        <f t="shared" si="0"/>
        <v>#REF!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2"/>
    </row>
    <row r="215" spans="1:26" ht="15.75" customHeight="1" x14ac:dyDescent="0.2">
      <c r="A215" s="3" t="e">
        <f>'Данные для ввода на bus.gov.ru'!#REF!</f>
        <v>#REF!</v>
      </c>
      <c r="B215" s="26" t="e">
        <f>(('Данные для ввода на bus.gov.ru'!#REF!/'Данные для ввода на bus.gov.ru'!#REF!)*100)*0.4</f>
        <v>#REF!</v>
      </c>
      <c r="C215" s="22" t="e">
        <f>(('Данные для ввода на bus.gov.ru'!#REF!/'Данные для ввода на bus.gov.ru'!#REF!)*100)*0.4</f>
        <v>#REF!</v>
      </c>
      <c r="D215" s="26" t="e">
        <f>(('Данные для ввода на bus.gov.ru'!#REF!/'Данные для ввода на bus.gov.ru'!#REF!)*100)*0.2</f>
        <v>#REF!</v>
      </c>
      <c r="E215" s="26" t="e">
        <f t="shared" si="0"/>
        <v>#REF!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2"/>
    </row>
    <row r="216" spans="1:26" ht="15.75" customHeight="1" x14ac:dyDescent="0.2">
      <c r="A216" s="3" t="e">
        <f>'Данные для ввода на bus.gov.ru'!#REF!</f>
        <v>#REF!</v>
      </c>
      <c r="B216" s="26" t="e">
        <f>(('Данные для ввода на bus.gov.ru'!#REF!/'Данные для ввода на bus.gov.ru'!#REF!)*100)*0.4</f>
        <v>#REF!</v>
      </c>
      <c r="C216" s="22" t="e">
        <f>(('Данные для ввода на bus.gov.ru'!#REF!/'Данные для ввода на bus.gov.ru'!#REF!)*100)*0.4</f>
        <v>#REF!</v>
      </c>
      <c r="D216" s="26" t="e">
        <f>(('Данные для ввода на bus.gov.ru'!#REF!/'Данные для ввода на bus.gov.ru'!#REF!)*100)*0.2</f>
        <v>#REF!</v>
      </c>
      <c r="E216" s="26" t="e">
        <f t="shared" si="0"/>
        <v>#REF!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2"/>
    </row>
    <row r="217" spans="1:26" ht="15.75" customHeight="1" x14ac:dyDescent="0.2">
      <c r="A217" s="3" t="e">
        <f>'Данные для ввода на bus.gov.ru'!#REF!</f>
        <v>#REF!</v>
      </c>
      <c r="B217" s="26" t="e">
        <f>(('Данные для ввода на bus.gov.ru'!#REF!/'Данные для ввода на bus.gov.ru'!#REF!)*100)*0.4</f>
        <v>#REF!</v>
      </c>
      <c r="C217" s="22" t="e">
        <f>(('Данные для ввода на bus.gov.ru'!#REF!/'Данные для ввода на bus.gov.ru'!#REF!)*100)*0.4</f>
        <v>#REF!</v>
      </c>
      <c r="D217" s="26" t="e">
        <f>(('Данные для ввода на bus.gov.ru'!#REF!/'Данные для ввода на bus.gov.ru'!#REF!)*100)*0.2</f>
        <v>#REF!</v>
      </c>
      <c r="E217" s="26" t="e">
        <f t="shared" si="0"/>
        <v>#REF!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2"/>
    </row>
    <row r="218" spans="1:26" ht="15.75" customHeight="1" x14ac:dyDescent="0.2">
      <c r="A218" s="3" t="e">
        <f>'Данные для ввода на bus.gov.ru'!#REF!</f>
        <v>#REF!</v>
      </c>
      <c r="B218" s="26" t="e">
        <f>(('Данные для ввода на bus.gov.ru'!#REF!/'Данные для ввода на bus.gov.ru'!#REF!)*100)*0.4</f>
        <v>#REF!</v>
      </c>
      <c r="C218" s="22" t="e">
        <f>(('Данные для ввода на bus.gov.ru'!#REF!/'Данные для ввода на bus.gov.ru'!#REF!)*100)*0.4</f>
        <v>#REF!</v>
      </c>
      <c r="D218" s="26" t="e">
        <f>(('Данные для ввода на bus.gov.ru'!#REF!/'Данные для ввода на bus.gov.ru'!#REF!)*100)*0.2</f>
        <v>#REF!</v>
      </c>
      <c r="E218" s="26" t="e">
        <f t="shared" si="0"/>
        <v>#REF!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2"/>
    </row>
    <row r="219" spans="1:26" ht="15.75" customHeight="1" x14ac:dyDescent="0.2">
      <c r="A219" s="3" t="e">
        <f>'Данные для ввода на bus.gov.ru'!#REF!</f>
        <v>#REF!</v>
      </c>
      <c r="B219" s="26" t="e">
        <f>(('Данные для ввода на bus.gov.ru'!#REF!/'Данные для ввода на bus.gov.ru'!#REF!)*100)*0.4</f>
        <v>#REF!</v>
      </c>
      <c r="C219" s="22" t="e">
        <f>(('Данные для ввода на bus.gov.ru'!#REF!/'Данные для ввода на bus.gov.ru'!#REF!)*100)*0.4</f>
        <v>#REF!</v>
      </c>
      <c r="D219" s="26" t="e">
        <f>(('Данные для ввода на bus.gov.ru'!#REF!/'Данные для ввода на bus.gov.ru'!#REF!)*100)*0.2</f>
        <v>#REF!</v>
      </c>
      <c r="E219" s="26" t="e">
        <f t="shared" si="0"/>
        <v>#REF!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2"/>
    </row>
    <row r="220" spans="1:26" ht="15.75" customHeight="1" x14ac:dyDescent="0.2">
      <c r="A220" s="3" t="e">
        <f>'Данные для ввода на bus.gov.ru'!#REF!</f>
        <v>#REF!</v>
      </c>
      <c r="B220" s="26" t="e">
        <f>(('Данные для ввода на bus.gov.ru'!#REF!/'Данные для ввода на bus.gov.ru'!#REF!)*100)*0.4</f>
        <v>#REF!</v>
      </c>
      <c r="C220" s="22" t="e">
        <f>(('Данные для ввода на bus.gov.ru'!#REF!/'Данные для ввода на bus.gov.ru'!#REF!)*100)*0.4</f>
        <v>#REF!</v>
      </c>
      <c r="D220" s="26" t="e">
        <f>(('Данные для ввода на bus.gov.ru'!#REF!/'Данные для ввода на bus.gov.ru'!#REF!)*100)*0.2</f>
        <v>#REF!</v>
      </c>
      <c r="E220" s="26" t="e">
        <f t="shared" si="0"/>
        <v>#REF!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2"/>
    </row>
    <row r="221" spans="1:26" ht="15.75" customHeight="1" x14ac:dyDescent="0.2">
      <c r="A221" s="3" t="e">
        <f>'Данные для ввода на bus.gov.ru'!#REF!</f>
        <v>#REF!</v>
      </c>
      <c r="B221" s="26" t="e">
        <f>(('Данные для ввода на bus.gov.ru'!#REF!/'Данные для ввода на bus.gov.ru'!#REF!)*100)*0.4</f>
        <v>#REF!</v>
      </c>
      <c r="C221" s="22" t="e">
        <f>(('Данные для ввода на bus.gov.ru'!#REF!/'Данные для ввода на bus.gov.ru'!#REF!)*100)*0.4</f>
        <v>#REF!</v>
      </c>
      <c r="D221" s="26" t="e">
        <f>(('Данные для ввода на bus.gov.ru'!#REF!/'Данные для ввода на bus.gov.ru'!#REF!)*100)*0.2</f>
        <v>#REF!</v>
      </c>
      <c r="E221" s="26" t="e">
        <f t="shared" si="0"/>
        <v>#REF!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2"/>
    </row>
    <row r="222" spans="1:26" ht="15.75" customHeight="1" x14ac:dyDescent="0.2">
      <c r="A222" s="3" t="e">
        <f>'Данные для ввода на bus.gov.ru'!#REF!</f>
        <v>#REF!</v>
      </c>
      <c r="B222" s="26" t="e">
        <f>(('Данные для ввода на bus.gov.ru'!#REF!/'Данные для ввода на bus.gov.ru'!#REF!)*100)*0.4</f>
        <v>#REF!</v>
      </c>
      <c r="C222" s="22" t="e">
        <f>(('Данные для ввода на bus.gov.ru'!#REF!/'Данные для ввода на bus.gov.ru'!#REF!)*100)*0.4</f>
        <v>#REF!</v>
      </c>
      <c r="D222" s="26" t="e">
        <f>(('Данные для ввода на bus.gov.ru'!#REF!/'Данные для ввода на bus.gov.ru'!#REF!)*100)*0.2</f>
        <v>#REF!</v>
      </c>
      <c r="E222" s="26" t="e">
        <f t="shared" si="0"/>
        <v>#REF!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2"/>
    </row>
    <row r="223" spans="1:26" ht="15.75" customHeight="1" x14ac:dyDescent="0.2">
      <c r="A223" s="3" t="e">
        <f>'Данные для ввода на bus.gov.ru'!#REF!</f>
        <v>#REF!</v>
      </c>
      <c r="B223" s="26" t="e">
        <f>(('Данные для ввода на bus.gov.ru'!#REF!/'Данные для ввода на bus.gov.ru'!#REF!)*100)*0.4</f>
        <v>#REF!</v>
      </c>
      <c r="C223" s="22" t="e">
        <f>(('Данные для ввода на bus.gov.ru'!#REF!/'Данные для ввода на bus.gov.ru'!#REF!)*100)*0.4</f>
        <v>#REF!</v>
      </c>
      <c r="D223" s="26" t="e">
        <f>(('Данные для ввода на bus.gov.ru'!#REF!/'Данные для ввода на bus.gov.ru'!#REF!)*100)*0.2</f>
        <v>#REF!</v>
      </c>
      <c r="E223" s="26" t="e">
        <f t="shared" si="0"/>
        <v>#REF!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2"/>
    </row>
    <row r="224" spans="1:26" ht="15.75" customHeight="1" x14ac:dyDescent="0.2">
      <c r="A224" s="3" t="e">
        <f>'Данные для ввода на bus.gov.ru'!#REF!</f>
        <v>#REF!</v>
      </c>
      <c r="B224" s="26" t="e">
        <f>(('Данные для ввода на bus.gov.ru'!#REF!/'Данные для ввода на bus.gov.ru'!#REF!)*100)*0.4</f>
        <v>#REF!</v>
      </c>
      <c r="C224" s="22" t="e">
        <f>(('Данные для ввода на bus.gov.ru'!#REF!/'Данные для ввода на bus.gov.ru'!#REF!)*100)*0.4</f>
        <v>#REF!</v>
      </c>
      <c r="D224" s="26" t="e">
        <f>(('Данные для ввода на bus.gov.ru'!#REF!/'Данные для ввода на bus.gov.ru'!#REF!)*100)*0.2</f>
        <v>#REF!</v>
      </c>
      <c r="E224" s="26" t="e">
        <f t="shared" si="0"/>
        <v>#REF!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2"/>
    </row>
    <row r="225" spans="1:26" ht="15.75" customHeight="1" x14ac:dyDescent="0.2">
      <c r="A225" s="3" t="e">
        <f>'Данные для ввода на bus.gov.ru'!#REF!</f>
        <v>#REF!</v>
      </c>
      <c r="B225" s="26" t="e">
        <f>(('Данные для ввода на bus.gov.ru'!#REF!/'Данные для ввода на bus.gov.ru'!#REF!)*100)*0.4</f>
        <v>#REF!</v>
      </c>
      <c r="C225" s="22" t="e">
        <f>(('Данные для ввода на bus.gov.ru'!#REF!/'Данные для ввода на bus.gov.ru'!#REF!)*100)*0.4</f>
        <v>#REF!</v>
      </c>
      <c r="D225" s="26" t="e">
        <f>(('Данные для ввода на bus.gov.ru'!#REF!/'Данные для ввода на bus.gov.ru'!#REF!)*100)*0.2</f>
        <v>#REF!</v>
      </c>
      <c r="E225" s="26" t="e">
        <f t="shared" si="0"/>
        <v>#REF!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2"/>
    </row>
    <row r="226" spans="1:26" ht="15.75" customHeight="1" x14ac:dyDescent="0.2">
      <c r="A226" s="3" t="e">
        <f>'Данные для ввода на bus.gov.ru'!#REF!</f>
        <v>#REF!</v>
      </c>
      <c r="B226" s="26" t="e">
        <f>(('Данные для ввода на bus.gov.ru'!#REF!/'Данные для ввода на bus.gov.ru'!#REF!)*100)*0.4</f>
        <v>#REF!</v>
      </c>
      <c r="C226" s="22" t="e">
        <f>(('Данные для ввода на bus.gov.ru'!#REF!/'Данные для ввода на bus.gov.ru'!#REF!)*100)*0.4</f>
        <v>#REF!</v>
      </c>
      <c r="D226" s="26" t="e">
        <f>(('Данные для ввода на bus.gov.ru'!#REF!/'Данные для ввода на bus.gov.ru'!#REF!)*100)*0.2</f>
        <v>#REF!</v>
      </c>
      <c r="E226" s="26" t="e">
        <f t="shared" si="0"/>
        <v>#REF!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2"/>
    </row>
    <row r="227" spans="1:26" ht="15.75" customHeight="1" x14ac:dyDescent="0.2">
      <c r="A227" s="3" t="e">
        <f>'Данные для ввода на bus.gov.ru'!#REF!</f>
        <v>#REF!</v>
      </c>
      <c r="B227" s="26" t="e">
        <f>(('Данные для ввода на bus.gov.ru'!#REF!/'Данные для ввода на bus.gov.ru'!#REF!)*100)*0.4</f>
        <v>#REF!</v>
      </c>
      <c r="C227" s="22" t="e">
        <f>(('Данные для ввода на bus.gov.ru'!#REF!/'Данные для ввода на bus.gov.ru'!#REF!)*100)*0.4</f>
        <v>#REF!</v>
      </c>
      <c r="D227" s="26" t="e">
        <f>(('Данные для ввода на bus.gov.ru'!#REF!/'Данные для ввода на bus.gov.ru'!#REF!)*100)*0.2</f>
        <v>#REF!</v>
      </c>
      <c r="E227" s="26" t="e">
        <f t="shared" si="0"/>
        <v>#REF!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2"/>
    </row>
    <row r="228" spans="1:26" ht="15.75" customHeight="1" x14ac:dyDescent="0.2">
      <c r="A228" s="3" t="e">
        <f>'Данные для ввода на bus.gov.ru'!#REF!</f>
        <v>#REF!</v>
      </c>
      <c r="B228" s="26" t="e">
        <f>(('Данные для ввода на bus.gov.ru'!#REF!/'Данные для ввода на bus.gov.ru'!#REF!)*100)*0.4</f>
        <v>#REF!</v>
      </c>
      <c r="C228" s="22" t="e">
        <f>(('Данные для ввода на bus.gov.ru'!#REF!/'Данные для ввода на bus.gov.ru'!#REF!)*100)*0.4</f>
        <v>#REF!</v>
      </c>
      <c r="D228" s="26" t="e">
        <f>(('Данные для ввода на bus.gov.ru'!#REF!/'Данные для ввода на bus.gov.ru'!#REF!)*100)*0.2</f>
        <v>#REF!</v>
      </c>
      <c r="E228" s="26" t="e">
        <f t="shared" si="0"/>
        <v>#REF!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2"/>
    </row>
    <row r="229" spans="1:26" ht="15.75" customHeight="1" x14ac:dyDescent="0.2">
      <c r="A229" s="3" t="e">
        <f>'Данные для ввода на bus.gov.ru'!#REF!</f>
        <v>#REF!</v>
      </c>
      <c r="B229" s="26" t="e">
        <f>(('Данные для ввода на bus.gov.ru'!#REF!/'Данные для ввода на bus.gov.ru'!#REF!)*100)*0.4</f>
        <v>#REF!</v>
      </c>
      <c r="C229" s="22" t="e">
        <f>(('Данные для ввода на bus.gov.ru'!#REF!/'Данные для ввода на bus.gov.ru'!#REF!)*100)*0.4</f>
        <v>#REF!</v>
      </c>
      <c r="D229" s="26" t="e">
        <f>(('Данные для ввода на bus.gov.ru'!#REF!/'Данные для ввода на bus.gov.ru'!#REF!)*100)*0.2</f>
        <v>#REF!</v>
      </c>
      <c r="E229" s="26" t="e">
        <f t="shared" si="0"/>
        <v>#REF!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2"/>
    </row>
    <row r="230" spans="1:26" ht="15.75" customHeight="1" x14ac:dyDescent="0.2">
      <c r="A230" s="3" t="e">
        <f>'Данные для ввода на bus.gov.ru'!#REF!</f>
        <v>#REF!</v>
      </c>
      <c r="B230" s="26" t="e">
        <f>(('Данные для ввода на bus.gov.ru'!#REF!/'Данные для ввода на bus.gov.ru'!#REF!)*100)*0.4</f>
        <v>#REF!</v>
      </c>
      <c r="C230" s="22" t="e">
        <f>(('Данные для ввода на bus.gov.ru'!#REF!/'Данные для ввода на bus.gov.ru'!#REF!)*100)*0.4</f>
        <v>#REF!</v>
      </c>
      <c r="D230" s="26" t="e">
        <f>(('Данные для ввода на bus.gov.ru'!#REF!/'Данные для ввода на bus.gov.ru'!#REF!)*100)*0.2</f>
        <v>#REF!</v>
      </c>
      <c r="E230" s="26" t="e">
        <f t="shared" si="0"/>
        <v>#REF!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2"/>
    </row>
    <row r="231" spans="1:26" ht="15.75" customHeight="1" x14ac:dyDescent="0.2">
      <c r="A231" s="3" t="e">
        <f>'Данные для ввода на bus.gov.ru'!#REF!</f>
        <v>#REF!</v>
      </c>
      <c r="B231" s="26" t="e">
        <f>(('Данные для ввода на bus.gov.ru'!#REF!/'Данные для ввода на bus.gov.ru'!#REF!)*100)*0.4</f>
        <v>#REF!</v>
      </c>
      <c r="C231" s="22" t="e">
        <f>(('Данные для ввода на bus.gov.ru'!#REF!/'Данные для ввода на bus.gov.ru'!#REF!)*100)*0.4</f>
        <v>#REF!</v>
      </c>
      <c r="D231" s="26" t="e">
        <f>(('Данные для ввода на bus.gov.ru'!#REF!/'Данные для ввода на bus.gov.ru'!#REF!)*100)*0.2</f>
        <v>#REF!</v>
      </c>
      <c r="E231" s="26" t="e">
        <f t="shared" si="0"/>
        <v>#REF!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2"/>
    </row>
    <row r="232" spans="1:26" ht="15.75" customHeight="1" x14ac:dyDescent="0.2">
      <c r="A232" s="3" t="str">
        <f>'Данные для ввода на bus.gov.ru'!D2</f>
        <v>МБОУ "Сентелекская средняя общеобразовательная школа"</v>
      </c>
      <c r="B232" s="26">
        <f>(('Данные для ввода на bus.gov.ru'!AQ2/'Данные для ввода на bus.gov.ru'!AR2)*100)*0.4</f>
        <v>31.764705882352942</v>
      </c>
      <c r="C232" s="22">
        <f>(('Данные для ввода на bus.gov.ru'!AT2/'Данные для ввода на bus.gov.ru'!AU2)*100)*0.4</f>
        <v>34.705882352941181</v>
      </c>
      <c r="D232" s="26">
        <f>(('Данные для ввода на bus.gov.ru'!AW2/'Данные для ввода на bus.gov.ru'!AX2)*100)*0.2</f>
        <v>19.069767441860467</v>
      </c>
      <c r="E232" s="26">
        <f t="shared" si="0"/>
        <v>85.540355677154579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2"/>
    </row>
    <row r="233" spans="1:26" ht="15.75" customHeight="1" x14ac:dyDescent="0.2">
      <c r="A233" s="3" t="e">
        <f>'Данные для ввода на bus.gov.ru'!#REF!</f>
        <v>#REF!</v>
      </c>
      <c r="B233" s="26" t="e">
        <f>(('Данные для ввода на bus.gov.ru'!#REF!/'Данные для ввода на bus.gov.ru'!#REF!)*100)*0.4</f>
        <v>#REF!</v>
      </c>
      <c r="C233" s="22" t="e">
        <f>(('Данные для ввода на bus.gov.ru'!#REF!/'Данные для ввода на bus.gov.ru'!#REF!)*100)*0.4</f>
        <v>#REF!</v>
      </c>
      <c r="D233" s="26" t="e">
        <f>(('Данные для ввода на bus.gov.ru'!#REF!/'Данные для ввода на bus.gov.ru'!#REF!)*100)*0.2</f>
        <v>#REF!</v>
      </c>
      <c r="E233" s="26" t="e">
        <f t="shared" si="0"/>
        <v>#REF!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2"/>
    </row>
    <row r="234" spans="1:26" ht="15.75" customHeight="1" x14ac:dyDescent="0.2">
      <c r="A234" s="3" t="e">
        <f>'Данные для ввода на bus.gov.ru'!#REF!</f>
        <v>#REF!</v>
      </c>
      <c r="B234" s="26" t="e">
        <f>(('Данные для ввода на bus.gov.ru'!#REF!/'Данные для ввода на bus.gov.ru'!#REF!)*100)*0.4</f>
        <v>#REF!</v>
      </c>
      <c r="C234" s="22" t="e">
        <f>(('Данные для ввода на bus.gov.ru'!#REF!/'Данные для ввода на bus.gov.ru'!#REF!)*100)*0.4</f>
        <v>#REF!</v>
      </c>
      <c r="D234" s="26" t="e">
        <f>(('Данные для ввода на bus.gov.ru'!#REF!/'Данные для ввода на bus.gov.ru'!#REF!)*100)*0.2</f>
        <v>#REF!</v>
      </c>
      <c r="E234" s="26" t="e">
        <f t="shared" si="0"/>
        <v>#REF!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2"/>
    </row>
    <row r="235" spans="1:26" ht="15.75" customHeight="1" x14ac:dyDescent="0.2">
      <c r="A235" s="3" t="e">
        <f>'Данные для ввода на bus.gov.ru'!#REF!</f>
        <v>#REF!</v>
      </c>
      <c r="B235" s="26" t="e">
        <f>(('Данные для ввода на bus.gov.ru'!#REF!/'Данные для ввода на bus.gov.ru'!#REF!)*100)*0.4</f>
        <v>#REF!</v>
      </c>
      <c r="C235" s="22" t="e">
        <f>(('Данные для ввода на bus.gov.ru'!#REF!/'Данные для ввода на bus.gov.ru'!#REF!)*100)*0.4</f>
        <v>#REF!</v>
      </c>
      <c r="D235" s="26" t="e">
        <f>(('Данные для ввода на bus.gov.ru'!#REF!/'Данные для ввода на bus.gov.ru'!#REF!)*100)*0.2</f>
        <v>#REF!</v>
      </c>
      <c r="E235" s="26" t="e">
        <f t="shared" si="0"/>
        <v>#REF!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2"/>
    </row>
    <row r="236" spans="1:26" ht="15.75" customHeight="1" x14ac:dyDescent="0.2">
      <c r="A236" s="3" t="e">
        <f>'Данные для ввода на bus.gov.ru'!#REF!</f>
        <v>#REF!</v>
      </c>
      <c r="B236" s="26" t="e">
        <f>(('Данные для ввода на bus.gov.ru'!#REF!/'Данные для ввода на bus.gov.ru'!#REF!)*100)*0.4</f>
        <v>#REF!</v>
      </c>
      <c r="C236" s="22" t="e">
        <f>(('Данные для ввода на bus.gov.ru'!#REF!/'Данные для ввода на bus.gov.ru'!#REF!)*100)*0.4</f>
        <v>#REF!</v>
      </c>
      <c r="D236" s="26" t="e">
        <f>(('Данные для ввода на bus.gov.ru'!#REF!/'Данные для ввода на bus.gov.ru'!#REF!)*100)*0.2</f>
        <v>#REF!</v>
      </c>
      <c r="E236" s="26" t="e">
        <f t="shared" si="0"/>
        <v>#REF!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2"/>
    </row>
    <row r="237" spans="1:26" ht="15.75" customHeight="1" x14ac:dyDescent="0.2">
      <c r="A237" s="3" t="e">
        <f>'Данные для ввода на bus.gov.ru'!#REF!</f>
        <v>#REF!</v>
      </c>
      <c r="B237" s="26" t="e">
        <f>(('Данные для ввода на bus.gov.ru'!#REF!/'Данные для ввода на bus.gov.ru'!#REF!)*100)*0.4</f>
        <v>#REF!</v>
      </c>
      <c r="C237" s="22" t="e">
        <f>(('Данные для ввода на bus.gov.ru'!#REF!/'Данные для ввода на bus.gov.ru'!#REF!)*100)*0.4</f>
        <v>#REF!</v>
      </c>
      <c r="D237" s="26" t="e">
        <f>(('Данные для ввода на bus.gov.ru'!#REF!/'Данные для ввода на bus.gov.ru'!#REF!)*100)*0.2</f>
        <v>#REF!</v>
      </c>
      <c r="E237" s="26" t="e">
        <f t="shared" si="0"/>
        <v>#REF!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2"/>
    </row>
    <row r="238" spans="1:26" ht="15.75" customHeight="1" x14ac:dyDescent="0.2">
      <c r="A238" s="3" t="e">
        <f>'Данные для ввода на bus.gov.ru'!#REF!</f>
        <v>#REF!</v>
      </c>
      <c r="B238" s="26" t="e">
        <f>(('Данные для ввода на bus.gov.ru'!#REF!/'Данные для ввода на bus.gov.ru'!#REF!)*100)*0.4</f>
        <v>#REF!</v>
      </c>
      <c r="C238" s="22" t="e">
        <f>(('Данные для ввода на bus.gov.ru'!#REF!/'Данные для ввода на bus.gov.ru'!#REF!)*100)*0.4</f>
        <v>#REF!</v>
      </c>
      <c r="D238" s="26" t="e">
        <f>(('Данные для ввода на bus.gov.ru'!#REF!/'Данные для ввода на bus.gov.ru'!#REF!)*100)*0.2</f>
        <v>#REF!</v>
      </c>
      <c r="E238" s="26" t="e">
        <f t="shared" si="0"/>
        <v>#REF!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2"/>
    </row>
    <row r="239" spans="1:26" ht="15.75" customHeight="1" x14ac:dyDescent="0.2">
      <c r="A239" s="3" t="e">
        <f>'Данные для ввода на bus.gov.ru'!#REF!</f>
        <v>#REF!</v>
      </c>
      <c r="B239" s="26" t="e">
        <f>(('Данные для ввода на bus.gov.ru'!#REF!/'Данные для ввода на bus.gov.ru'!#REF!)*100)*0.4</f>
        <v>#REF!</v>
      </c>
      <c r="C239" s="22" t="e">
        <f>(('Данные для ввода на bus.gov.ru'!#REF!/'Данные для ввода на bus.gov.ru'!#REF!)*100)*0.4</f>
        <v>#REF!</v>
      </c>
      <c r="D239" s="26" t="e">
        <f>(('Данные для ввода на bus.gov.ru'!#REF!/'Данные для ввода на bus.gov.ru'!#REF!)*100)*0.2</f>
        <v>#REF!</v>
      </c>
      <c r="E239" s="26" t="e">
        <f t="shared" si="0"/>
        <v>#REF!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2"/>
    </row>
    <row r="240" spans="1:26" ht="15.75" customHeight="1" x14ac:dyDescent="0.2">
      <c r="A240" s="3" t="e">
        <f>'Данные для ввода на bus.gov.ru'!#REF!</f>
        <v>#REF!</v>
      </c>
      <c r="B240" s="26" t="e">
        <f>(('Данные для ввода на bus.gov.ru'!#REF!/'Данные для ввода на bus.gov.ru'!#REF!)*100)*0.4</f>
        <v>#REF!</v>
      </c>
      <c r="C240" s="22" t="e">
        <f>(('Данные для ввода на bus.gov.ru'!#REF!/'Данные для ввода на bus.gov.ru'!#REF!)*100)*0.4</f>
        <v>#REF!</v>
      </c>
      <c r="D240" s="26" t="e">
        <f>(('Данные для ввода на bus.gov.ru'!#REF!/'Данные для ввода на bus.gov.ru'!#REF!)*100)*0.2</f>
        <v>#REF!</v>
      </c>
      <c r="E240" s="26" t="e">
        <f t="shared" si="0"/>
        <v>#REF!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2"/>
    </row>
    <row r="241" spans="1:26" ht="15.75" customHeight="1" x14ac:dyDescent="0.2">
      <c r="A241" s="3" t="e">
        <f>'Данные для ввода на bus.gov.ru'!#REF!</f>
        <v>#REF!</v>
      </c>
      <c r="B241" s="26" t="e">
        <f>(('Данные для ввода на bus.gov.ru'!#REF!/'Данные для ввода на bus.gov.ru'!#REF!)*100)*0.4</f>
        <v>#REF!</v>
      </c>
      <c r="C241" s="22" t="e">
        <f>(('Данные для ввода на bus.gov.ru'!#REF!/'Данные для ввода на bus.gov.ru'!#REF!)*100)*0.4</f>
        <v>#REF!</v>
      </c>
      <c r="D241" s="26" t="e">
        <f>(('Данные для ввода на bus.gov.ru'!#REF!/'Данные для ввода на bus.gov.ru'!#REF!)*100)*0.2</f>
        <v>#REF!</v>
      </c>
      <c r="E241" s="26" t="e">
        <f t="shared" si="0"/>
        <v>#REF!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2"/>
    </row>
    <row r="242" spans="1:26" ht="15.75" customHeight="1" x14ac:dyDescent="0.2">
      <c r="A242" s="3" t="e">
        <f>'Данные для ввода на bus.gov.ru'!#REF!</f>
        <v>#REF!</v>
      </c>
      <c r="B242" s="26" t="e">
        <f>(('Данные для ввода на bus.gov.ru'!#REF!/'Данные для ввода на bus.gov.ru'!#REF!)*100)*0.4</f>
        <v>#REF!</v>
      </c>
      <c r="C242" s="22" t="e">
        <f>(('Данные для ввода на bus.gov.ru'!#REF!/'Данные для ввода на bus.gov.ru'!#REF!)*100)*0.4</f>
        <v>#REF!</v>
      </c>
      <c r="D242" s="26" t="e">
        <f>(('Данные для ввода на bus.gov.ru'!#REF!/'Данные для ввода на bus.gov.ru'!#REF!)*100)*0.2</f>
        <v>#REF!</v>
      </c>
      <c r="E242" s="26" t="e">
        <f t="shared" si="0"/>
        <v>#REF!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2"/>
    </row>
    <row r="243" spans="1:26" ht="15.75" customHeight="1" x14ac:dyDescent="0.2">
      <c r="A243" s="3" t="e">
        <f>'Данные для ввода на bus.gov.ru'!#REF!</f>
        <v>#REF!</v>
      </c>
      <c r="B243" s="26" t="e">
        <f>(('Данные для ввода на bus.gov.ru'!#REF!/'Данные для ввода на bus.gov.ru'!#REF!)*100)*0.4</f>
        <v>#REF!</v>
      </c>
      <c r="C243" s="22" t="e">
        <f>(('Данные для ввода на bus.gov.ru'!#REF!/'Данные для ввода на bus.gov.ru'!#REF!)*100)*0.4</f>
        <v>#REF!</v>
      </c>
      <c r="D243" s="26" t="e">
        <f>(('Данные для ввода на bus.gov.ru'!#REF!/'Данные для ввода на bus.gov.ru'!#REF!)*100)*0.2</f>
        <v>#REF!</v>
      </c>
      <c r="E243" s="26" t="e">
        <f t="shared" si="0"/>
        <v>#REF!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2"/>
    </row>
    <row r="244" spans="1:26" ht="15.75" customHeight="1" x14ac:dyDescent="0.2">
      <c r="A244" s="3" t="e">
        <f>'Данные для ввода на bus.gov.ru'!#REF!</f>
        <v>#REF!</v>
      </c>
      <c r="B244" s="26" t="e">
        <f>(('Данные для ввода на bus.gov.ru'!#REF!/'Данные для ввода на bus.gov.ru'!#REF!)*100)*0.4</f>
        <v>#REF!</v>
      </c>
      <c r="C244" s="22" t="e">
        <f>(('Данные для ввода на bus.gov.ru'!#REF!/'Данные для ввода на bus.gov.ru'!#REF!)*100)*0.4</f>
        <v>#REF!</v>
      </c>
      <c r="D244" s="26" t="e">
        <f>(('Данные для ввода на bus.gov.ru'!#REF!/'Данные для ввода на bus.gov.ru'!#REF!)*100)*0.2</f>
        <v>#REF!</v>
      </c>
      <c r="E244" s="26" t="e">
        <f t="shared" si="0"/>
        <v>#REF!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2"/>
    </row>
    <row r="245" spans="1:26" ht="15.75" customHeight="1" x14ac:dyDescent="0.2">
      <c r="A245" s="3" t="e">
        <f>'Данные для ввода на bus.gov.ru'!#REF!</f>
        <v>#REF!</v>
      </c>
      <c r="B245" s="26" t="e">
        <f>(('Данные для ввода на bus.gov.ru'!#REF!/'Данные для ввода на bus.gov.ru'!#REF!)*100)*0.4</f>
        <v>#REF!</v>
      </c>
      <c r="C245" s="22" t="e">
        <f>(('Данные для ввода на bus.gov.ru'!#REF!/'Данные для ввода на bus.gov.ru'!#REF!)*100)*0.4</f>
        <v>#REF!</v>
      </c>
      <c r="D245" s="26" t="e">
        <f>(('Данные для ввода на bus.gov.ru'!#REF!/'Данные для ввода на bus.gov.ru'!#REF!)*100)*0.2</f>
        <v>#REF!</v>
      </c>
      <c r="E245" s="26" t="e">
        <f t="shared" si="0"/>
        <v>#REF!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2"/>
    </row>
    <row r="246" spans="1:26" ht="15.75" customHeight="1" x14ac:dyDescent="0.2">
      <c r="A246" s="3" t="e">
        <f>'Данные для ввода на bus.gov.ru'!#REF!</f>
        <v>#REF!</v>
      </c>
      <c r="B246" s="26" t="e">
        <f>(('Данные для ввода на bus.gov.ru'!#REF!/'Данные для ввода на bus.gov.ru'!#REF!)*100)*0.4</f>
        <v>#REF!</v>
      </c>
      <c r="C246" s="22" t="e">
        <f>(('Данные для ввода на bus.gov.ru'!#REF!/'Данные для ввода на bus.gov.ru'!#REF!)*100)*0.4</f>
        <v>#REF!</v>
      </c>
      <c r="D246" s="26" t="e">
        <f>(('Данные для ввода на bus.gov.ru'!#REF!/'Данные для ввода на bus.gov.ru'!#REF!)*100)*0.2</f>
        <v>#REF!</v>
      </c>
      <c r="E246" s="26" t="e">
        <f t="shared" si="0"/>
        <v>#REF!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2"/>
    </row>
    <row r="247" spans="1:26" ht="15.75" customHeight="1" x14ac:dyDescent="0.2">
      <c r="A247" s="3" t="e">
        <f>'Данные для ввода на bus.gov.ru'!#REF!</f>
        <v>#REF!</v>
      </c>
      <c r="B247" s="26" t="e">
        <f>(('Данные для ввода на bus.gov.ru'!#REF!/'Данные для ввода на bus.gov.ru'!#REF!)*100)*0.4</f>
        <v>#REF!</v>
      </c>
      <c r="C247" s="22" t="e">
        <f>(('Данные для ввода на bus.gov.ru'!#REF!/'Данные для ввода на bus.gov.ru'!#REF!)*100)*0.4</f>
        <v>#REF!</v>
      </c>
      <c r="D247" s="26" t="e">
        <f>(('Данные для ввода на bus.gov.ru'!#REF!/'Данные для ввода на bus.gov.ru'!#REF!)*100)*0.2</f>
        <v>#REF!</v>
      </c>
      <c r="E247" s="26" t="e">
        <f t="shared" si="0"/>
        <v>#REF!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2"/>
    </row>
    <row r="248" spans="1:26" ht="15.75" customHeight="1" x14ac:dyDescent="0.2">
      <c r="A248" s="3" t="e">
        <f>'Данные для ввода на bus.gov.ru'!#REF!</f>
        <v>#REF!</v>
      </c>
      <c r="B248" s="26" t="e">
        <f>(('Данные для ввода на bus.gov.ru'!#REF!/'Данные для ввода на bus.gov.ru'!#REF!)*100)*0.4</f>
        <v>#REF!</v>
      </c>
      <c r="C248" s="22" t="e">
        <f>(('Данные для ввода на bus.gov.ru'!#REF!/'Данные для ввода на bus.gov.ru'!#REF!)*100)*0.4</f>
        <v>#REF!</v>
      </c>
      <c r="D248" s="26" t="e">
        <f>(('Данные для ввода на bus.gov.ru'!#REF!/'Данные для ввода на bus.gov.ru'!#REF!)*100)*0.2</f>
        <v>#REF!</v>
      </c>
      <c r="E248" s="26" t="e">
        <f t="shared" si="0"/>
        <v>#REF!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2"/>
    </row>
    <row r="249" spans="1:26" ht="15.75" customHeight="1" x14ac:dyDescent="0.2">
      <c r="A249" s="3" t="e">
        <f>'Данные для ввода на bus.gov.ru'!#REF!</f>
        <v>#REF!</v>
      </c>
      <c r="B249" s="26" t="e">
        <f>(('Данные для ввода на bus.gov.ru'!#REF!/'Данные для ввода на bus.gov.ru'!#REF!)*100)*0.4</f>
        <v>#REF!</v>
      </c>
      <c r="C249" s="22" t="e">
        <f>(('Данные для ввода на bus.gov.ru'!#REF!/'Данные для ввода на bus.gov.ru'!#REF!)*100)*0.4</f>
        <v>#REF!</v>
      </c>
      <c r="D249" s="26" t="e">
        <f>(('Данные для ввода на bus.gov.ru'!#REF!/'Данные для ввода на bus.gov.ru'!#REF!)*100)*0.2</f>
        <v>#REF!</v>
      </c>
      <c r="E249" s="26" t="e">
        <f t="shared" si="0"/>
        <v>#REF!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2"/>
    </row>
    <row r="250" spans="1:26" ht="15.75" customHeight="1" x14ac:dyDescent="0.2">
      <c r="A250" s="3" t="e">
        <f>'Данные для ввода на bus.gov.ru'!#REF!</f>
        <v>#REF!</v>
      </c>
      <c r="B250" s="26" t="e">
        <f>(('Данные для ввода на bus.gov.ru'!#REF!/'Данные для ввода на bus.gov.ru'!#REF!)*100)*0.4</f>
        <v>#REF!</v>
      </c>
      <c r="C250" s="22" t="e">
        <f>(('Данные для ввода на bus.gov.ru'!#REF!/'Данные для ввода на bus.gov.ru'!#REF!)*100)*0.4</f>
        <v>#REF!</v>
      </c>
      <c r="D250" s="26" t="e">
        <f>(('Данные для ввода на bus.gov.ru'!#REF!/'Данные для ввода на bus.gov.ru'!#REF!)*100)*0.2</f>
        <v>#REF!</v>
      </c>
      <c r="E250" s="26" t="e">
        <f t="shared" si="0"/>
        <v>#REF!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2"/>
    </row>
    <row r="251" spans="1:26" ht="15.75" customHeight="1" x14ac:dyDescent="0.2">
      <c r="A251" s="3" t="e">
        <f>'Данные для ввода на bus.gov.ru'!#REF!</f>
        <v>#REF!</v>
      </c>
      <c r="B251" s="26" t="e">
        <f>(('Данные для ввода на bus.gov.ru'!#REF!/'Данные для ввода на bus.gov.ru'!#REF!)*100)*0.4</f>
        <v>#REF!</v>
      </c>
      <c r="C251" s="22" t="e">
        <f>(('Данные для ввода на bus.gov.ru'!#REF!/'Данные для ввода на bus.gov.ru'!#REF!)*100)*0.4</f>
        <v>#REF!</v>
      </c>
      <c r="D251" s="26" t="e">
        <f>(('Данные для ввода на bus.gov.ru'!#REF!/'Данные для ввода на bus.gov.ru'!#REF!)*100)*0.2</f>
        <v>#REF!</v>
      </c>
      <c r="E251" s="26" t="e">
        <f t="shared" si="0"/>
        <v>#REF!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2"/>
    </row>
    <row r="252" spans="1:26" ht="15.75" customHeight="1" x14ac:dyDescent="0.2">
      <c r="A252" s="3" t="e">
        <f>'Данные для ввода на bus.gov.ru'!#REF!</f>
        <v>#REF!</v>
      </c>
      <c r="B252" s="26" t="e">
        <f>(('Данные для ввода на bus.gov.ru'!#REF!/'Данные для ввода на bus.gov.ru'!#REF!)*100)*0.4</f>
        <v>#REF!</v>
      </c>
      <c r="C252" s="22" t="e">
        <f>(('Данные для ввода на bus.gov.ru'!#REF!/'Данные для ввода на bus.gov.ru'!#REF!)*100)*0.4</f>
        <v>#REF!</v>
      </c>
      <c r="D252" s="26" t="e">
        <f>(('Данные для ввода на bus.gov.ru'!#REF!/'Данные для ввода на bus.gov.ru'!#REF!)*100)*0.2</f>
        <v>#REF!</v>
      </c>
      <c r="E252" s="26" t="e">
        <f t="shared" si="0"/>
        <v>#REF!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2"/>
    </row>
    <row r="253" spans="1:26" ht="15.75" customHeight="1" x14ac:dyDescent="0.2">
      <c r="A253" s="3" t="e">
        <f>'Данные для ввода на bus.gov.ru'!#REF!</f>
        <v>#REF!</v>
      </c>
      <c r="B253" s="26" t="e">
        <f>(('Данные для ввода на bus.gov.ru'!#REF!/'Данные для ввода на bus.gov.ru'!#REF!)*100)*0.4</f>
        <v>#REF!</v>
      </c>
      <c r="C253" s="22" t="e">
        <f>(('Данные для ввода на bus.gov.ru'!#REF!/'Данные для ввода на bus.gov.ru'!#REF!)*100)*0.4</f>
        <v>#REF!</v>
      </c>
      <c r="D253" s="26" t="e">
        <f>(('Данные для ввода на bus.gov.ru'!#REF!/'Данные для ввода на bus.gov.ru'!#REF!)*100)*0.2</f>
        <v>#REF!</v>
      </c>
      <c r="E253" s="26" t="e">
        <f t="shared" si="0"/>
        <v>#REF!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2"/>
    </row>
    <row r="254" spans="1:26" ht="15.75" customHeight="1" x14ac:dyDescent="0.2">
      <c r="A254" s="3" t="e">
        <f>'Данные для ввода на bus.gov.ru'!#REF!</f>
        <v>#REF!</v>
      </c>
      <c r="B254" s="26" t="e">
        <f>(('Данные для ввода на bus.gov.ru'!#REF!/'Данные для ввода на bus.gov.ru'!#REF!)*100)*0.4</f>
        <v>#REF!</v>
      </c>
      <c r="C254" s="22" t="e">
        <f>(('Данные для ввода на bus.gov.ru'!#REF!/'Данные для ввода на bus.gov.ru'!#REF!)*100)*0.4</f>
        <v>#REF!</v>
      </c>
      <c r="D254" s="26" t="e">
        <f>(('Данные для ввода на bus.gov.ru'!#REF!/'Данные для ввода на bus.gov.ru'!#REF!)*100)*0.2</f>
        <v>#REF!</v>
      </c>
      <c r="E254" s="26" t="e">
        <f t="shared" si="0"/>
        <v>#REF!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2"/>
    </row>
    <row r="255" spans="1:26" ht="15.75" customHeight="1" x14ac:dyDescent="0.2">
      <c r="A255" s="3" t="e">
        <f>'Данные для ввода на bus.gov.ru'!#REF!</f>
        <v>#REF!</v>
      </c>
      <c r="B255" s="26" t="e">
        <f>(('Данные для ввода на bus.gov.ru'!#REF!/'Данные для ввода на bus.gov.ru'!#REF!)*100)*0.4</f>
        <v>#REF!</v>
      </c>
      <c r="C255" s="22" t="e">
        <f>(('Данные для ввода на bus.gov.ru'!#REF!/'Данные для ввода на bus.gov.ru'!#REF!)*100)*0.4</f>
        <v>#REF!</v>
      </c>
      <c r="D255" s="26" t="e">
        <f>(('Данные для ввода на bus.gov.ru'!#REF!/'Данные для ввода на bus.gov.ru'!#REF!)*100)*0.2</f>
        <v>#REF!</v>
      </c>
      <c r="E255" s="26" t="e">
        <f t="shared" si="0"/>
        <v>#REF!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2"/>
    </row>
    <row r="256" spans="1:26" ht="15.75" customHeight="1" x14ac:dyDescent="0.2">
      <c r="A256" s="3" t="e">
        <f>'Данные для ввода на bus.gov.ru'!#REF!</f>
        <v>#REF!</v>
      </c>
      <c r="B256" s="26" t="e">
        <f>(('Данные для ввода на bus.gov.ru'!#REF!/'Данные для ввода на bus.gov.ru'!#REF!)*100)*0.4</f>
        <v>#REF!</v>
      </c>
      <c r="C256" s="22" t="e">
        <f>(('Данные для ввода на bus.gov.ru'!#REF!/'Данные для ввода на bus.gov.ru'!#REF!)*100)*0.4</f>
        <v>#REF!</v>
      </c>
      <c r="D256" s="26" t="e">
        <f>(('Данные для ввода на bus.gov.ru'!#REF!/'Данные для ввода на bus.gov.ru'!#REF!)*100)*0.2</f>
        <v>#REF!</v>
      </c>
      <c r="E256" s="26" t="e">
        <f t="shared" si="0"/>
        <v>#REF!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2"/>
    </row>
    <row r="257" spans="1:26" ht="15.75" customHeight="1" x14ac:dyDescent="0.2">
      <c r="A257" s="3" t="e">
        <f>'Данные для ввода на bus.gov.ru'!#REF!</f>
        <v>#REF!</v>
      </c>
      <c r="B257" s="26" t="e">
        <f>(('Данные для ввода на bus.gov.ru'!#REF!/'Данные для ввода на bus.gov.ru'!#REF!)*100)*0.4</f>
        <v>#REF!</v>
      </c>
      <c r="C257" s="22" t="e">
        <f>(('Данные для ввода на bus.gov.ru'!#REF!/'Данные для ввода на bus.gov.ru'!#REF!)*100)*0.4</f>
        <v>#REF!</v>
      </c>
      <c r="D257" s="26" t="e">
        <f>(('Данные для ввода на bus.gov.ru'!#REF!/'Данные для ввода на bus.gov.ru'!#REF!)*100)*0.2</f>
        <v>#REF!</v>
      </c>
      <c r="E257" s="26" t="e">
        <f t="shared" si="0"/>
        <v>#REF!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2"/>
    </row>
    <row r="258" spans="1:26" ht="15.75" customHeight="1" x14ac:dyDescent="0.2">
      <c r="A258" s="3" t="e">
        <f>'Данные для ввода на bus.gov.ru'!#REF!</f>
        <v>#REF!</v>
      </c>
      <c r="B258" s="26" t="e">
        <f>(('Данные для ввода на bus.gov.ru'!#REF!/'Данные для ввода на bus.gov.ru'!#REF!)*100)*0.4</f>
        <v>#REF!</v>
      </c>
      <c r="C258" s="22" t="e">
        <f>(('Данные для ввода на bus.gov.ru'!#REF!/'Данные для ввода на bus.gov.ru'!#REF!)*100)*0.4</f>
        <v>#REF!</v>
      </c>
      <c r="D258" s="26" t="e">
        <f>(('Данные для ввода на bus.gov.ru'!#REF!/'Данные для ввода на bus.gov.ru'!#REF!)*100)*0.2</f>
        <v>#REF!</v>
      </c>
      <c r="E258" s="26" t="e">
        <f t="shared" si="0"/>
        <v>#REF!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2"/>
    </row>
    <row r="259" spans="1:26" ht="15.75" customHeight="1" x14ac:dyDescent="0.2">
      <c r="A259" s="3" t="e">
        <f>'Данные для ввода на bus.gov.ru'!#REF!</f>
        <v>#REF!</v>
      </c>
      <c r="B259" s="26" t="e">
        <f>(('Данные для ввода на bus.gov.ru'!#REF!/'Данные для ввода на bus.gov.ru'!#REF!)*100)*0.4</f>
        <v>#REF!</v>
      </c>
      <c r="C259" s="22" t="e">
        <f>(('Данные для ввода на bus.gov.ru'!#REF!/'Данные для ввода на bus.gov.ru'!#REF!)*100)*0.4</f>
        <v>#REF!</v>
      </c>
      <c r="D259" s="26" t="e">
        <f>(('Данные для ввода на bus.gov.ru'!#REF!/'Данные для ввода на bus.gov.ru'!#REF!)*100)*0.2</f>
        <v>#REF!</v>
      </c>
      <c r="E259" s="26" t="e">
        <f t="shared" si="0"/>
        <v>#REF!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2"/>
    </row>
    <row r="260" spans="1:26" ht="15.75" customHeight="1" x14ac:dyDescent="0.2">
      <c r="A260" s="3" t="e">
        <f>'Данные для ввода на bus.gov.ru'!#REF!</f>
        <v>#REF!</v>
      </c>
      <c r="B260" s="26" t="e">
        <f>(('Данные для ввода на bus.gov.ru'!#REF!/'Данные для ввода на bus.gov.ru'!#REF!)*100)*0.4</f>
        <v>#REF!</v>
      </c>
      <c r="C260" s="22" t="e">
        <f>(('Данные для ввода на bus.gov.ru'!#REF!/'Данные для ввода на bus.gov.ru'!#REF!)*100)*0.4</f>
        <v>#REF!</v>
      </c>
      <c r="D260" s="26" t="e">
        <f>(('Данные для ввода на bus.gov.ru'!#REF!/'Данные для ввода на bus.gov.ru'!#REF!)*100)*0.2</f>
        <v>#REF!</v>
      </c>
      <c r="E260" s="26" t="e">
        <f t="shared" si="0"/>
        <v>#REF!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2"/>
    </row>
    <row r="261" spans="1:26" ht="15.75" customHeight="1" x14ac:dyDescent="0.2">
      <c r="A261" s="3" t="e">
        <f>'Данные для ввода на bus.gov.ru'!#REF!</f>
        <v>#REF!</v>
      </c>
      <c r="B261" s="26" t="e">
        <f>(('Данные для ввода на bus.gov.ru'!#REF!/'Данные для ввода на bus.gov.ru'!#REF!)*100)*0.4</f>
        <v>#REF!</v>
      </c>
      <c r="C261" s="22" t="e">
        <f>(('Данные для ввода на bus.gov.ru'!#REF!/'Данные для ввода на bus.gov.ru'!#REF!)*100)*0.4</f>
        <v>#REF!</v>
      </c>
      <c r="D261" s="26" t="e">
        <f>(('Данные для ввода на bus.gov.ru'!#REF!/'Данные для ввода на bus.gov.ru'!#REF!)*100)*0.2</f>
        <v>#REF!</v>
      </c>
      <c r="E261" s="26" t="e">
        <f t="shared" si="0"/>
        <v>#REF!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2"/>
    </row>
    <row r="262" spans="1:26" ht="15.75" customHeight="1" x14ac:dyDescent="0.2">
      <c r="A262" s="3" t="e">
        <f>'Данные для ввода на bus.gov.ru'!#REF!</f>
        <v>#REF!</v>
      </c>
      <c r="B262" s="26" t="e">
        <f>(('Данные для ввода на bus.gov.ru'!#REF!/'Данные для ввода на bus.gov.ru'!#REF!)*100)*0.4</f>
        <v>#REF!</v>
      </c>
      <c r="C262" s="22" t="e">
        <f>(('Данные для ввода на bus.gov.ru'!#REF!/'Данные для ввода на bus.gov.ru'!#REF!)*100)*0.4</f>
        <v>#REF!</v>
      </c>
      <c r="D262" s="26" t="e">
        <f>(('Данные для ввода на bus.gov.ru'!#REF!/'Данные для ввода на bus.gov.ru'!#REF!)*100)*0.2</f>
        <v>#REF!</v>
      </c>
      <c r="E262" s="26" t="e">
        <f t="shared" si="0"/>
        <v>#REF!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2"/>
    </row>
    <row r="263" spans="1:26" ht="15.75" customHeight="1" x14ac:dyDescent="0.2">
      <c r="A263" s="3" t="e">
        <f>'Данные для ввода на bus.gov.ru'!#REF!</f>
        <v>#REF!</v>
      </c>
      <c r="B263" s="26" t="e">
        <f>(('Данные для ввода на bus.gov.ru'!#REF!/'Данные для ввода на bus.gov.ru'!#REF!)*100)*0.4</f>
        <v>#REF!</v>
      </c>
      <c r="C263" s="22" t="e">
        <f>(('Данные для ввода на bus.gov.ru'!#REF!/'Данные для ввода на bus.gov.ru'!#REF!)*100)*0.4</f>
        <v>#REF!</v>
      </c>
      <c r="D263" s="26" t="e">
        <f>(('Данные для ввода на bus.gov.ru'!#REF!/'Данные для ввода на bus.gov.ru'!#REF!)*100)*0.2</f>
        <v>#REF!</v>
      </c>
      <c r="E263" s="26" t="e">
        <f t="shared" si="0"/>
        <v>#REF!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2"/>
    </row>
    <row r="264" spans="1:26" ht="15.75" customHeight="1" x14ac:dyDescent="0.2">
      <c r="A264" s="3" t="e">
        <f>'Данные для ввода на bus.gov.ru'!#REF!</f>
        <v>#REF!</v>
      </c>
      <c r="B264" s="26" t="e">
        <f>(('Данные для ввода на bus.gov.ru'!#REF!/'Данные для ввода на bus.gov.ru'!#REF!)*100)*0.4</f>
        <v>#REF!</v>
      </c>
      <c r="C264" s="22" t="e">
        <f>(('Данные для ввода на bus.gov.ru'!#REF!/'Данные для ввода на bus.gov.ru'!#REF!)*100)*0.4</f>
        <v>#REF!</v>
      </c>
      <c r="D264" s="26" t="e">
        <f>(('Данные для ввода на bus.gov.ru'!#REF!/'Данные для ввода на bus.gov.ru'!#REF!)*100)*0.2</f>
        <v>#REF!</v>
      </c>
      <c r="E264" s="26" t="e">
        <f t="shared" si="0"/>
        <v>#REF!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2"/>
    </row>
    <row r="265" spans="1:26" ht="15.75" customHeight="1" x14ac:dyDescent="0.2">
      <c r="A265" s="3" t="e">
        <f>'Данные для ввода на bus.gov.ru'!#REF!</f>
        <v>#REF!</v>
      </c>
      <c r="B265" s="26" t="e">
        <f>(('Данные для ввода на bus.gov.ru'!#REF!/'Данные для ввода на bus.gov.ru'!#REF!)*100)*0.4</f>
        <v>#REF!</v>
      </c>
      <c r="C265" s="22" t="e">
        <f>(('Данные для ввода на bus.gov.ru'!#REF!/'Данные для ввода на bus.gov.ru'!#REF!)*100)*0.4</f>
        <v>#REF!</v>
      </c>
      <c r="D265" s="26" t="e">
        <f>(('Данные для ввода на bus.gov.ru'!#REF!/'Данные для ввода на bus.gov.ru'!#REF!)*100)*0.2</f>
        <v>#REF!</v>
      </c>
      <c r="E265" s="26" t="e">
        <f t="shared" si="0"/>
        <v>#REF!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2"/>
    </row>
    <row r="266" spans="1:26" ht="15.75" customHeight="1" x14ac:dyDescent="0.2">
      <c r="A266" s="3" t="e">
        <f>'Данные для ввода на bus.gov.ru'!#REF!</f>
        <v>#REF!</v>
      </c>
      <c r="B266" s="26" t="e">
        <f>(('Данные для ввода на bus.gov.ru'!#REF!/'Данные для ввода на bus.gov.ru'!#REF!)*100)*0.4</f>
        <v>#REF!</v>
      </c>
      <c r="C266" s="22" t="e">
        <f>(('Данные для ввода на bus.gov.ru'!#REF!/'Данные для ввода на bus.gov.ru'!#REF!)*100)*0.4</f>
        <v>#REF!</v>
      </c>
      <c r="D266" s="26" t="e">
        <f>(('Данные для ввода на bus.gov.ru'!#REF!/'Данные для ввода на bus.gov.ru'!#REF!)*100)*0.2</f>
        <v>#REF!</v>
      </c>
      <c r="E266" s="26" t="e">
        <f t="shared" si="0"/>
        <v>#REF!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2"/>
    </row>
    <row r="267" spans="1:26" ht="15.75" customHeight="1" x14ac:dyDescent="0.2">
      <c r="A267" s="3" t="e">
        <f>'Данные для ввода на bus.gov.ru'!#REF!</f>
        <v>#REF!</v>
      </c>
      <c r="B267" s="26" t="e">
        <f>(('Данные для ввода на bus.gov.ru'!#REF!/'Данные для ввода на bus.gov.ru'!#REF!)*100)*0.4</f>
        <v>#REF!</v>
      </c>
      <c r="C267" s="22" t="e">
        <f>(('Данные для ввода на bus.gov.ru'!#REF!/'Данные для ввода на bus.gov.ru'!#REF!)*100)*0.4</f>
        <v>#REF!</v>
      </c>
      <c r="D267" s="26" t="e">
        <f>(('Данные для ввода на bus.gov.ru'!#REF!/'Данные для ввода на bus.gov.ru'!#REF!)*100)*0.2</f>
        <v>#REF!</v>
      </c>
      <c r="E267" s="26" t="e">
        <f t="shared" si="0"/>
        <v>#REF!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2"/>
    </row>
    <row r="268" spans="1:26" ht="15.75" customHeight="1" x14ac:dyDescent="0.2">
      <c r="A268" s="3" t="e">
        <f>'Данные для ввода на bus.gov.ru'!#REF!</f>
        <v>#REF!</v>
      </c>
      <c r="B268" s="26" t="e">
        <f>(('Данные для ввода на bus.gov.ru'!#REF!/'Данные для ввода на bus.gov.ru'!#REF!)*100)*0.4</f>
        <v>#REF!</v>
      </c>
      <c r="C268" s="22" t="e">
        <f>(('Данные для ввода на bus.gov.ru'!#REF!/'Данные для ввода на bus.gov.ru'!#REF!)*100)*0.4</f>
        <v>#REF!</v>
      </c>
      <c r="D268" s="26" t="e">
        <f>(('Данные для ввода на bus.gov.ru'!#REF!/'Данные для ввода на bus.gov.ru'!#REF!)*100)*0.2</f>
        <v>#REF!</v>
      </c>
      <c r="E268" s="26" t="e">
        <f t="shared" si="0"/>
        <v>#REF!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2"/>
    </row>
    <row r="269" spans="1:26" ht="15.75" customHeight="1" x14ac:dyDescent="0.2">
      <c r="A269" s="3" t="e">
        <f>'Данные для ввода на bus.gov.ru'!#REF!</f>
        <v>#REF!</v>
      </c>
      <c r="B269" s="26" t="e">
        <f>(('Данные для ввода на bus.gov.ru'!#REF!/'Данные для ввода на bus.gov.ru'!#REF!)*100)*0.4</f>
        <v>#REF!</v>
      </c>
      <c r="C269" s="22" t="e">
        <f>(('Данные для ввода на bus.gov.ru'!#REF!/'Данные для ввода на bus.gov.ru'!#REF!)*100)*0.4</f>
        <v>#REF!</v>
      </c>
      <c r="D269" s="26" t="e">
        <f>(('Данные для ввода на bus.gov.ru'!#REF!/'Данные для ввода на bus.gov.ru'!#REF!)*100)*0.2</f>
        <v>#REF!</v>
      </c>
      <c r="E269" s="26" t="e">
        <f t="shared" si="0"/>
        <v>#REF!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2"/>
    </row>
    <row r="270" spans="1:26" ht="15.75" customHeight="1" x14ac:dyDescent="0.2">
      <c r="A270" s="3" t="e">
        <f>'Данные для ввода на bus.gov.ru'!#REF!</f>
        <v>#REF!</v>
      </c>
      <c r="B270" s="26" t="e">
        <f>(('Данные для ввода на bus.gov.ru'!#REF!/'Данные для ввода на bus.gov.ru'!#REF!)*100)*0.4</f>
        <v>#REF!</v>
      </c>
      <c r="C270" s="22" t="e">
        <f>(('Данные для ввода на bus.gov.ru'!#REF!/'Данные для ввода на bus.gov.ru'!#REF!)*100)*0.4</f>
        <v>#REF!</v>
      </c>
      <c r="D270" s="26" t="e">
        <f>(('Данные для ввода на bus.gov.ru'!#REF!/'Данные для ввода на bus.gov.ru'!#REF!)*100)*0.2</f>
        <v>#REF!</v>
      </c>
      <c r="E270" s="26" t="e">
        <f t="shared" si="0"/>
        <v>#REF!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2"/>
    </row>
    <row r="271" spans="1:26" ht="15.75" customHeight="1" x14ac:dyDescent="0.2">
      <c r="A271" s="3" t="e">
        <f>'Данные для ввода на bus.gov.ru'!#REF!</f>
        <v>#REF!</v>
      </c>
      <c r="B271" s="26" t="e">
        <f>(('Данные для ввода на bus.gov.ru'!#REF!/'Данные для ввода на bus.gov.ru'!#REF!)*100)*0.4</f>
        <v>#REF!</v>
      </c>
      <c r="C271" s="22" t="e">
        <f>(('Данные для ввода на bus.gov.ru'!#REF!/'Данные для ввода на bus.gov.ru'!#REF!)*100)*0.4</f>
        <v>#REF!</v>
      </c>
      <c r="D271" s="26" t="e">
        <f>(('Данные для ввода на bus.gov.ru'!#REF!/'Данные для ввода на bus.gov.ru'!#REF!)*100)*0.2</f>
        <v>#REF!</v>
      </c>
      <c r="E271" s="26" t="e">
        <f t="shared" si="0"/>
        <v>#REF!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2"/>
    </row>
    <row r="272" spans="1:26" ht="15.75" customHeight="1" x14ac:dyDescent="0.2">
      <c r="A272" s="3" t="e">
        <f>'Данные для ввода на bus.gov.ru'!#REF!</f>
        <v>#REF!</v>
      </c>
      <c r="B272" s="26" t="e">
        <f>(('Данные для ввода на bus.gov.ru'!#REF!/'Данные для ввода на bus.gov.ru'!#REF!)*100)*0.4</f>
        <v>#REF!</v>
      </c>
      <c r="C272" s="22" t="e">
        <f>(('Данные для ввода на bus.gov.ru'!#REF!/'Данные для ввода на bus.gov.ru'!#REF!)*100)*0.4</f>
        <v>#REF!</v>
      </c>
      <c r="D272" s="26" t="e">
        <f>(('Данные для ввода на bus.gov.ru'!#REF!/'Данные для ввода на bus.gov.ru'!#REF!)*100)*0.2</f>
        <v>#REF!</v>
      </c>
      <c r="E272" s="26" t="e">
        <f t="shared" si="0"/>
        <v>#REF!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2"/>
    </row>
    <row r="273" spans="1:26" ht="15.75" customHeight="1" x14ac:dyDescent="0.2">
      <c r="A273" s="3" t="e">
        <f>'Данные для ввода на bus.gov.ru'!#REF!</f>
        <v>#REF!</v>
      </c>
      <c r="B273" s="26" t="e">
        <f>(('Данные для ввода на bus.gov.ru'!#REF!/'Данные для ввода на bus.gov.ru'!#REF!)*100)*0.4</f>
        <v>#REF!</v>
      </c>
      <c r="C273" s="22" t="e">
        <f>(('Данные для ввода на bus.gov.ru'!#REF!/'Данные для ввода на bus.gov.ru'!#REF!)*100)*0.4</f>
        <v>#REF!</v>
      </c>
      <c r="D273" s="26" t="e">
        <f>(('Данные для ввода на bus.gov.ru'!#REF!/'Данные для ввода на bus.gov.ru'!#REF!)*100)*0.2</f>
        <v>#REF!</v>
      </c>
      <c r="E273" s="26" t="e">
        <f t="shared" si="0"/>
        <v>#REF!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2"/>
    </row>
    <row r="274" spans="1:26" ht="15.75" customHeight="1" x14ac:dyDescent="0.2">
      <c r="A274" s="3" t="e">
        <f>'Данные для ввода на bus.gov.ru'!#REF!</f>
        <v>#REF!</v>
      </c>
      <c r="B274" s="26" t="e">
        <f>(('Данные для ввода на bus.gov.ru'!#REF!/'Данные для ввода на bus.gov.ru'!#REF!)*100)*0.4</f>
        <v>#REF!</v>
      </c>
      <c r="C274" s="22" t="e">
        <f>(('Данные для ввода на bus.gov.ru'!#REF!/'Данные для ввода на bus.gov.ru'!#REF!)*100)*0.4</f>
        <v>#REF!</v>
      </c>
      <c r="D274" s="26" t="e">
        <f>(('Данные для ввода на bus.gov.ru'!#REF!/'Данные для ввода на bus.gov.ru'!#REF!)*100)*0.2</f>
        <v>#REF!</v>
      </c>
      <c r="E274" s="26" t="e">
        <f t="shared" si="0"/>
        <v>#REF!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2"/>
    </row>
    <row r="275" spans="1:26" ht="15.75" customHeight="1" x14ac:dyDescent="0.2">
      <c r="A275" s="3" t="e">
        <f>'Данные для ввода на bus.gov.ru'!#REF!</f>
        <v>#REF!</v>
      </c>
      <c r="B275" s="26" t="e">
        <f>(('Данные для ввода на bus.gov.ru'!#REF!/'Данные для ввода на bus.gov.ru'!#REF!)*100)*0.4</f>
        <v>#REF!</v>
      </c>
      <c r="C275" s="22" t="e">
        <f>(('Данные для ввода на bus.gov.ru'!#REF!/'Данные для ввода на bus.gov.ru'!#REF!)*100)*0.4</f>
        <v>#REF!</v>
      </c>
      <c r="D275" s="26" t="e">
        <f>(('Данные для ввода на bus.gov.ru'!#REF!/'Данные для ввода на bus.gov.ru'!#REF!)*100)*0.2</f>
        <v>#REF!</v>
      </c>
      <c r="E275" s="26" t="e">
        <f t="shared" si="0"/>
        <v>#REF!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2"/>
    </row>
    <row r="276" spans="1:26" ht="15.75" customHeight="1" x14ac:dyDescent="0.2">
      <c r="A276" s="3" t="e">
        <f>'Данные для ввода на bus.gov.ru'!#REF!</f>
        <v>#REF!</v>
      </c>
      <c r="B276" s="26" t="e">
        <f>(('Данные для ввода на bus.gov.ru'!#REF!/'Данные для ввода на bus.gov.ru'!#REF!)*100)*0.4</f>
        <v>#REF!</v>
      </c>
      <c r="C276" s="22" t="e">
        <f>(('Данные для ввода на bus.gov.ru'!#REF!/'Данные для ввода на bus.gov.ru'!#REF!)*100)*0.4</f>
        <v>#REF!</v>
      </c>
      <c r="D276" s="26" t="e">
        <f>(('Данные для ввода на bus.gov.ru'!#REF!/'Данные для ввода на bus.gov.ru'!#REF!)*100)*0.2</f>
        <v>#REF!</v>
      </c>
      <c r="E276" s="26" t="e">
        <f t="shared" si="0"/>
        <v>#REF!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2"/>
    </row>
    <row r="277" spans="1:26" ht="15.75" customHeight="1" x14ac:dyDescent="0.2">
      <c r="A277" s="3" t="e">
        <f>'Данные для ввода на bus.gov.ru'!#REF!</f>
        <v>#REF!</v>
      </c>
      <c r="B277" s="26" t="e">
        <f>(('Данные для ввода на bus.gov.ru'!#REF!/'Данные для ввода на bus.gov.ru'!#REF!)*100)*0.4</f>
        <v>#REF!</v>
      </c>
      <c r="C277" s="22" t="e">
        <f>(('Данные для ввода на bus.gov.ru'!#REF!/'Данные для ввода на bus.gov.ru'!#REF!)*100)*0.4</f>
        <v>#REF!</v>
      </c>
      <c r="D277" s="26" t="e">
        <f>(('Данные для ввода на bus.gov.ru'!#REF!/'Данные для ввода на bus.gov.ru'!#REF!)*100)*0.2</f>
        <v>#REF!</v>
      </c>
      <c r="E277" s="26" t="e">
        <f t="shared" si="0"/>
        <v>#REF!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2"/>
    </row>
    <row r="278" spans="1:26" ht="15.75" customHeight="1" x14ac:dyDescent="0.2">
      <c r="A278" s="3" t="e">
        <f>'Данные для ввода на bus.gov.ru'!#REF!</f>
        <v>#REF!</v>
      </c>
      <c r="B278" s="26" t="e">
        <f>(('Данные для ввода на bus.gov.ru'!#REF!/'Данные для ввода на bus.gov.ru'!#REF!)*100)*0.4</f>
        <v>#REF!</v>
      </c>
      <c r="C278" s="22" t="e">
        <f>(('Данные для ввода на bus.gov.ru'!#REF!/'Данные для ввода на bus.gov.ru'!#REF!)*100)*0.4</f>
        <v>#REF!</v>
      </c>
      <c r="D278" s="26" t="e">
        <f>(('Данные для ввода на bus.gov.ru'!#REF!/'Данные для ввода на bus.gov.ru'!#REF!)*100)*0.2</f>
        <v>#REF!</v>
      </c>
      <c r="E278" s="26" t="e">
        <f t="shared" si="0"/>
        <v>#REF!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2"/>
    </row>
    <row r="279" spans="1:26" ht="15.75" customHeight="1" x14ac:dyDescent="0.2">
      <c r="A279" s="3" t="e">
        <f>'Данные для ввода на bus.gov.ru'!#REF!</f>
        <v>#REF!</v>
      </c>
      <c r="B279" s="26" t="e">
        <f>(('Данные для ввода на bus.gov.ru'!#REF!/'Данные для ввода на bus.gov.ru'!#REF!)*100)*0.4</f>
        <v>#REF!</v>
      </c>
      <c r="C279" s="22" t="e">
        <f>(('Данные для ввода на bus.gov.ru'!#REF!/'Данные для ввода на bus.gov.ru'!#REF!)*100)*0.4</f>
        <v>#REF!</v>
      </c>
      <c r="D279" s="26" t="e">
        <f>(('Данные для ввода на bus.gov.ru'!#REF!/'Данные для ввода на bus.gov.ru'!#REF!)*100)*0.2</f>
        <v>#REF!</v>
      </c>
      <c r="E279" s="26" t="e">
        <f t="shared" si="0"/>
        <v>#REF!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2"/>
    </row>
    <row r="280" spans="1:26" ht="15.75" customHeight="1" x14ac:dyDescent="0.2">
      <c r="A280" s="3" t="e">
        <f>'Данные для ввода на bus.gov.ru'!#REF!</f>
        <v>#REF!</v>
      </c>
      <c r="B280" s="26" t="e">
        <f>(('Данные для ввода на bus.gov.ru'!#REF!/'Данные для ввода на bus.gov.ru'!#REF!)*100)*0.4</f>
        <v>#REF!</v>
      </c>
      <c r="C280" s="22" t="e">
        <f>(('Данные для ввода на bus.gov.ru'!#REF!/'Данные для ввода на bus.gov.ru'!#REF!)*100)*0.4</f>
        <v>#REF!</v>
      </c>
      <c r="D280" s="26" t="e">
        <f>(('Данные для ввода на bus.gov.ru'!#REF!/'Данные для ввода на bus.gov.ru'!#REF!)*100)*0.2</f>
        <v>#REF!</v>
      </c>
      <c r="E280" s="26" t="e">
        <f t="shared" si="0"/>
        <v>#REF!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2"/>
    </row>
    <row r="281" spans="1:26" ht="15.75" customHeight="1" x14ac:dyDescent="0.2">
      <c r="A281" s="3" t="e">
        <f>'Данные для ввода на bus.gov.ru'!#REF!</f>
        <v>#REF!</v>
      </c>
      <c r="B281" s="26" t="e">
        <f>(('Данные для ввода на bus.gov.ru'!#REF!/'Данные для ввода на bus.gov.ru'!#REF!)*100)*0.4</f>
        <v>#REF!</v>
      </c>
      <c r="C281" s="22" t="e">
        <f>(('Данные для ввода на bus.gov.ru'!#REF!/'Данные для ввода на bus.gov.ru'!#REF!)*100)*0.4</f>
        <v>#REF!</v>
      </c>
      <c r="D281" s="26" t="e">
        <f>(('Данные для ввода на bus.gov.ru'!#REF!/'Данные для ввода на bus.gov.ru'!#REF!)*100)*0.2</f>
        <v>#REF!</v>
      </c>
      <c r="E281" s="26" t="e">
        <f t="shared" si="0"/>
        <v>#REF!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2"/>
    </row>
    <row r="282" spans="1:26" ht="15.75" customHeight="1" x14ac:dyDescent="0.2">
      <c r="A282" s="3" t="e">
        <f>'Данные для ввода на bus.gov.ru'!#REF!</f>
        <v>#REF!</v>
      </c>
      <c r="B282" s="26" t="e">
        <f>(('Данные для ввода на bus.gov.ru'!#REF!/'Данные для ввода на bus.gov.ru'!#REF!)*100)*0.4</f>
        <v>#REF!</v>
      </c>
      <c r="C282" s="22" t="e">
        <f>(('Данные для ввода на bus.gov.ru'!#REF!/'Данные для ввода на bus.gov.ru'!#REF!)*100)*0.4</f>
        <v>#REF!</v>
      </c>
      <c r="D282" s="26" t="e">
        <f>(('Данные для ввода на bus.gov.ru'!#REF!/'Данные для ввода на bus.gov.ru'!#REF!)*100)*0.2</f>
        <v>#REF!</v>
      </c>
      <c r="E282" s="26" t="e">
        <f t="shared" si="0"/>
        <v>#REF!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2"/>
    </row>
    <row r="283" spans="1:26" ht="15.75" customHeight="1" x14ac:dyDescent="0.2">
      <c r="A283" s="3" t="e">
        <f>'Данные для ввода на bus.gov.ru'!#REF!</f>
        <v>#REF!</v>
      </c>
      <c r="B283" s="26" t="e">
        <f>(('Данные для ввода на bus.gov.ru'!#REF!/'Данные для ввода на bus.gov.ru'!#REF!)*100)*0.4</f>
        <v>#REF!</v>
      </c>
      <c r="C283" s="22" t="e">
        <f>(('Данные для ввода на bus.gov.ru'!#REF!/'Данные для ввода на bus.gov.ru'!#REF!)*100)*0.4</f>
        <v>#REF!</v>
      </c>
      <c r="D283" s="26" t="e">
        <f>(('Данные для ввода на bus.gov.ru'!#REF!/'Данные для ввода на bus.gov.ru'!#REF!)*100)*0.2</f>
        <v>#REF!</v>
      </c>
      <c r="E283" s="26" t="e">
        <f t="shared" si="0"/>
        <v>#REF!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2"/>
    </row>
    <row r="284" spans="1:26" ht="15.75" customHeight="1" x14ac:dyDescent="0.2">
      <c r="A284" s="3" t="e">
        <f>'Данные для ввода на bus.gov.ru'!#REF!</f>
        <v>#REF!</v>
      </c>
      <c r="B284" s="26" t="e">
        <f>(('Данные для ввода на bus.gov.ru'!#REF!/'Данные для ввода на bus.gov.ru'!#REF!)*100)*0.4</f>
        <v>#REF!</v>
      </c>
      <c r="C284" s="22" t="e">
        <f>(('Данные для ввода на bus.gov.ru'!#REF!/'Данные для ввода на bus.gov.ru'!#REF!)*100)*0.4</f>
        <v>#REF!</v>
      </c>
      <c r="D284" s="26" t="e">
        <f>(('Данные для ввода на bus.gov.ru'!#REF!/'Данные для ввода на bus.gov.ru'!#REF!)*100)*0.2</f>
        <v>#REF!</v>
      </c>
      <c r="E284" s="26" t="e">
        <f t="shared" si="0"/>
        <v>#REF!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2"/>
    </row>
    <row r="285" spans="1:26" ht="15.75" customHeight="1" x14ac:dyDescent="0.2">
      <c r="A285" s="3" t="e">
        <f>'Данные для ввода на bus.gov.ru'!#REF!</f>
        <v>#REF!</v>
      </c>
      <c r="B285" s="26" t="e">
        <f>(('Данные для ввода на bus.gov.ru'!#REF!/'Данные для ввода на bus.gov.ru'!#REF!)*100)*0.4</f>
        <v>#REF!</v>
      </c>
      <c r="C285" s="22" t="e">
        <f>(('Данные для ввода на bus.gov.ru'!#REF!/'Данные для ввода на bus.gov.ru'!#REF!)*100)*0.4</f>
        <v>#REF!</v>
      </c>
      <c r="D285" s="26" t="e">
        <f>(('Данные для ввода на bus.gov.ru'!#REF!/'Данные для ввода на bus.gov.ru'!#REF!)*100)*0.2</f>
        <v>#REF!</v>
      </c>
      <c r="E285" s="26" t="e">
        <f t="shared" si="0"/>
        <v>#REF!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2"/>
    </row>
    <row r="286" spans="1:26" ht="15.75" customHeight="1" x14ac:dyDescent="0.2">
      <c r="A286" s="3" t="e">
        <f>'Данные для ввода на bus.gov.ru'!#REF!</f>
        <v>#REF!</v>
      </c>
      <c r="B286" s="26" t="e">
        <f>(('Данные для ввода на bus.gov.ru'!#REF!/'Данные для ввода на bus.gov.ru'!#REF!)*100)*0.4</f>
        <v>#REF!</v>
      </c>
      <c r="C286" s="22" t="e">
        <f>(('Данные для ввода на bus.gov.ru'!#REF!/'Данные для ввода на bus.gov.ru'!#REF!)*100)*0.4</f>
        <v>#REF!</v>
      </c>
      <c r="D286" s="26" t="e">
        <f>(('Данные для ввода на bus.gov.ru'!#REF!/'Данные для ввода на bus.gov.ru'!#REF!)*100)*0.2</f>
        <v>#REF!</v>
      </c>
      <c r="E286" s="26" t="e">
        <f t="shared" si="0"/>
        <v>#REF!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2"/>
    </row>
    <row r="287" spans="1:26" ht="15.75" customHeight="1" x14ac:dyDescent="0.2">
      <c r="A287" s="3" t="e">
        <f>'Данные для ввода на bus.gov.ru'!#REF!</f>
        <v>#REF!</v>
      </c>
      <c r="B287" s="26" t="e">
        <f>(('Данные для ввода на bus.gov.ru'!#REF!/'Данные для ввода на bus.gov.ru'!#REF!)*100)*0.4</f>
        <v>#REF!</v>
      </c>
      <c r="C287" s="22" t="e">
        <f>(('Данные для ввода на bus.gov.ru'!#REF!/'Данные для ввода на bus.gov.ru'!#REF!)*100)*0.4</f>
        <v>#REF!</v>
      </c>
      <c r="D287" s="26" t="e">
        <f>(('Данные для ввода на bus.gov.ru'!#REF!/'Данные для ввода на bus.gov.ru'!#REF!)*100)*0.2</f>
        <v>#REF!</v>
      </c>
      <c r="E287" s="26" t="e">
        <f t="shared" si="0"/>
        <v>#REF!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2"/>
    </row>
    <row r="288" spans="1:26" ht="15.75" customHeight="1" x14ac:dyDescent="0.2">
      <c r="A288" s="3" t="e">
        <f>'Данные для ввода на bus.gov.ru'!#REF!</f>
        <v>#REF!</v>
      </c>
      <c r="B288" s="26" t="e">
        <f>(('Данные для ввода на bus.gov.ru'!#REF!/'Данные для ввода на bus.gov.ru'!#REF!)*100)*0.4</f>
        <v>#REF!</v>
      </c>
      <c r="C288" s="22" t="e">
        <f>(('Данные для ввода на bus.gov.ru'!#REF!/'Данные для ввода на bus.gov.ru'!#REF!)*100)*0.4</f>
        <v>#REF!</v>
      </c>
      <c r="D288" s="26" t="e">
        <f>(('Данные для ввода на bus.gov.ru'!#REF!/'Данные для ввода на bus.gov.ru'!#REF!)*100)*0.2</f>
        <v>#REF!</v>
      </c>
      <c r="E288" s="26" t="e">
        <f t="shared" si="0"/>
        <v>#REF!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2"/>
    </row>
    <row r="289" spans="1:26" ht="15.75" customHeight="1" x14ac:dyDescent="0.2">
      <c r="A289" s="3" t="e">
        <f>'Данные для ввода на bus.gov.ru'!#REF!</f>
        <v>#REF!</v>
      </c>
      <c r="B289" s="26" t="e">
        <f>(('Данные для ввода на bus.gov.ru'!#REF!/'Данные для ввода на bus.gov.ru'!#REF!)*100)*0.4</f>
        <v>#REF!</v>
      </c>
      <c r="C289" s="22" t="e">
        <f>(('Данные для ввода на bus.gov.ru'!#REF!/'Данные для ввода на bus.gov.ru'!#REF!)*100)*0.4</f>
        <v>#REF!</v>
      </c>
      <c r="D289" s="26" t="e">
        <f>(('Данные для ввода на bus.gov.ru'!#REF!/'Данные для ввода на bus.gov.ru'!#REF!)*100)*0.2</f>
        <v>#REF!</v>
      </c>
      <c r="E289" s="26" t="e">
        <f t="shared" si="0"/>
        <v>#REF!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2"/>
    </row>
    <row r="290" spans="1:26" ht="15.75" customHeight="1" x14ac:dyDescent="0.2">
      <c r="A290" s="3" t="e">
        <f>'Данные для ввода на bus.gov.ru'!#REF!</f>
        <v>#REF!</v>
      </c>
      <c r="B290" s="26" t="e">
        <f>(('Данные для ввода на bus.gov.ru'!#REF!/'Данные для ввода на bus.gov.ru'!#REF!)*100)*0.4</f>
        <v>#REF!</v>
      </c>
      <c r="C290" s="22" t="e">
        <f>(('Данные для ввода на bus.gov.ru'!#REF!/'Данные для ввода на bus.gov.ru'!#REF!)*100)*0.4</f>
        <v>#REF!</v>
      </c>
      <c r="D290" s="26" t="e">
        <f>(('Данные для ввода на bus.gov.ru'!#REF!/'Данные для ввода на bus.gov.ru'!#REF!)*100)*0.2</f>
        <v>#REF!</v>
      </c>
      <c r="E290" s="26" t="e">
        <f t="shared" si="0"/>
        <v>#REF!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2"/>
    </row>
    <row r="291" spans="1:26" ht="15.75" customHeight="1" x14ac:dyDescent="0.2">
      <c r="A291" s="3" t="e">
        <f>'Данные для ввода на bus.gov.ru'!#REF!</f>
        <v>#REF!</v>
      </c>
      <c r="B291" s="26" t="e">
        <f>(('Данные для ввода на bus.gov.ru'!#REF!/'Данные для ввода на bus.gov.ru'!#REF!)*100)*0.4</f>
        <v>#REF!</v>
      </c>
      <c r="C291" s="22" t="e">
        <f>(('Данные для ввода на bus.gov.ru'!#REF!/'Данные для ввода на bus.gov.ru'!#REF!)*100)*0.4</f>
        <v>#REF!</v>
      </c>
      <c r="D291" s="26" t="e">
        <f>(('Данные для ввода на bus.gov.ru'!#REF!/'Данные для ввода на bus.gov.ru'!#REF!)*100)*0.2</f>
        <v>#REF!</v>
      </c>
      <c r="E291" s="26" t="e">
        <f t="shared" si="0"/>
        <v>#REF!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2"/>
    </row>
    <row r="292" spans="1:26" ht="15.75" customHeight="1" x14ac:dyDescent="0.2">
      <c r="A292" s="3" t="e">
        <f>'Данные для ввода на bus.gov.ru'!#REF!</f>
        <v>#REF!</v>
      </c>
      <c r="B292" s="26" t="e">
        <f>(('Данные для ввода на bus.gov.ru'!#REF!/'Данные для ввода на bus.gov.ru'!#REF!)*100)*0.4</f>
        <v>#REF!</v>
      </c>
      <c r="C292" s="22" t="e">
        <f>(('Данные для ввода на bus.gov.ru'!#REF!/'Данные для ввода на bus.gov.ru'!#REF!)*100)*0.4</f>
        <v>#REF!</v>
      </c>
      <c r="D292" s="26" t="e">
        <f>(('Данные для ввода на bus.gov.ru'!#REF!/'Данные для ввода на bus.gov.ru'!#REF!)*100)*0.2</f>
        <v>#REF!</v>
      </c>
      <c r="E292" s="26" t="e">
        <f t="shared" si="0"/>
        <v>#REF!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2"/>
    </row>
    <row r="293" spans="1:26" ht="15.75" customHeight="1" x14ac:dyDescent="0.2">
      <c r="A293" s="3" t="e">
        <f>'Данные для ввода на bus.gov.ru'!#REF!</f>
        <v>#REF!</v>
      </c>
      <c r="B293" s="26" t="e">
        <f>(('Данные для ввода на bus.gov.ru'!#REF!/'Данные для ввода на bus.gov.ru'!#REF!)*100)*0.4</f>
        <v>#REF!</v>
      </c>
      <c r="C293" s="22" t="e">
        <f>(('Данные для ввода на bus.gov.ru'!#REF!/'Данные для ввода на bus.gov.ru'!#REF!)*100)*0.4</f>
        <v>#REF!</v>
      </c>
      <c r="D293" s="26" t="e">
        <f>(('Данные для ввода на bus.gov.ru'!#REF!/'Данные для ввода на bus.gov.ru'!#REF!)*100)*0.2</f>
        <v>#REF!</v>
      </c>
      <c r="E293" s="26" t="e">
        <f t="shared" si="0"/>
        <v>#REF!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2"/>
    </row>
    <row r="294" spans="1:26" ht="15.75" customHeight="1" x14ac:dyDescent="0.2">
      <c r="A294" s="3" t="e">
        <f>'Данные для ввода на bus.gov.ru'!#REF!</f>
        <v>#REF!</v>
      </c>
      <c r="B294" s="26" t="e">
        <f>(('Данные для ввода на bus.gov.ru'!#REF!/'Данные для ввода на bus.gov.ru'!#REF!)*100)*0.4</f>
        <v>#REF!</v>
      </c>
      <c r="C294" s="22" t="e">
        <f>(('Данные для ввода на bus.gov.ru'!#REF!/'Данные для ввода на bus.gov.ru'!#REF!)*100)*0.4</f>
        <v>#REF!</v>
      </c>
      <c r="D294" s="26" t="e">
        <f>(('Данные для ввода на bus.gov.ru'!#REF!/'Данные для ввода на bus.gov.ru'!#REF!)*100)*0.2</f>
        <v>#REF!</v>
      </c>
      <c r="E294" s="26" t="e">
        <f t="shared" si="0"/>
        <v>#REF!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2"/>
    </row>
    <row r="295" spans="1:26" ht="15.75" customHeight="1" x14ac:dyDescent="0.2">
      <c r="A295" s="3" t="e">
        <f>'Данные для ввода на bus.gov.ru'!#REF!</f>
        <v>#REF!</v>
      </c>
      <c r="B295" s="26" t="e">
        <f>(('Данные для ввода на bus.gov.ru'!#REF!/'Данные для ввода на bus.gov.ru'!#REF!)*100)*0.4</f>
        <v>#REF!</v>
      </c>
      <c r="C295" s="22" t="e">
        <f>(('Данные для ввода на bus.gov.ru'!#REF!/'Данные для ввода на bus.gov.ru'!#REF!)*100)*0.4</f>
        <v>#REF!</v>
      </c>
      <c r="D295" s="26" t="e">
        <f>(('Данные для ввода на bus.gov.ru'!#REF!/'Данные для ввода на bus.gov.ru'!#REF!)*100)*0.2</f>
        <v>#REF!</v>
      </c>
      <c r="E295" s="26" t="e">
        <f t="shared" si="0"/>
        <v>#REF!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2"/>
    </row>
    <row r="296" spans="1:26" ht="15.75" customHeight="1" x14ac:dyDescent="0.2">
      <c r="A296" s="3" t="e">
        <f>'Данные для ввода на bus.gov.ru'!#REF!</f>
        <v>#REF!</v>
      </c>
      <c r="B296" s="26" t="e">
        <f>(('Данные для ввода на bus.gov.ru'!#REF!/'Данные для ввода на bus.gov.ru'!#REF!)*100)*0.4</f>
        <v>#REF!</v>
      </c>
      <c r="C296" s="22" t="e">
        <f>(('Данные для ввода на bus.gov.ru'!#REF!/'Данные для ввода на bus.gov.ru'!#REF!)*100)*0.4</f>
        <v>#REF!</v>
      </c>
      <c r="D296" s="26" t="e">
        <f>(('Данные для ввода на bus.gov.ru'!#REF!/'Данные для ввода на bus.gov.ru'!#REF!)*100)*0.2</f>
        <v>#REF!</v>
      </c>
      <c r="E296" s="26" t="e">
        <f t="shared" si="0"/>
        <v>#REF!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2"/>
    </row>
    <row r="297" spans="1:26" ht="15.75" customHeight="1" x14ac:dyDescent="0.2">
      <c r="A297" s="3" t="e">
        <f>'Данные для ввода на bus.gov.ru'!#REF!</f>
        <v>#REF!</v>
      </c>
      <c r="B297" s="26" t="e">
        <f>(('Данные для ввода на bus.gov.ru'!#REF!/'Данные для ввода на bus.gov.ru'!#REF!)*100)*0.4</f>
        <v>#REF!</v>
      </c>
      <c r="C297" s="22" t="e">
        <f>(('Данные для ввода на bus.gov.ru'!#REF!/'Данные для ввода на bus.gov.ru'!#REF!)*100)*0.4</f>
        <v>#REF!</v>
      </c>
      <c r="D297" s="26" t="e">
        <f>(('Данные для ввода на bus.gov.ru'!#REF!/'Данные для ввода на bus.gov.ru'!#REF!)*100)*0.2</f>
        <v>#REF!</v>
      </c>
      <c r="E297" s="26" t="e">
        <f t="shared" si="0"/>
        <v>#REF!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2"/>
    </row>
    <row r="298" spans="1:26" ht="15.75" customHeight="1" x14ac:dyDescent="0.2">
      <c r="A298" s="3" t="e">
        <f>'Данные для ввода на bus.gov.ru'!#REF!</f>
        <v>#REF!</v>
      </c>
      <c r="B298" s="26" t="e">
        <f>(('Данные для ввода на bus.gov.ru'!#REF!/'Данные для ввода на bus.gov.ru'!#REF!)*100)*0.4</f>
        <v>#REF!</v>
      </c>
      <c r="C298" s="22" t="e">
        <f>(('Данные для ввода на bus.gov.ru'!#REF!/'Данные для ввода на bus.gov.ru'!#REF!)*100)*0.4</f>
        <v>#REF!</v>
      </c>
      <c r="D298" s="26" t="e">
        <f>(('Данные для ввода на bus.gov.ru'!#REF!/'Данные для ввода на bus.gov.ru'!#REF!)*100)*0.2</f>
        <v>#REF!</v>
      </c>
      <c r="E298" s="26" t="e">
        <f t="shared" si="0"/>
        <v>#REF!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2"/>
    </row>
    <row r="299" spans="1:26" ht="15.75" customHeight="1" x14ac:dyDescent="0.2">
      <c r="A299" s="3" t="e">
        <f>'Данные для ввода на bus.gov.ru'!#REF!</f>
        <v>#REF!</v>
      </c>
      <c r="B299" s="26" t="e">
        <f>(('Данные для ввода на bus.gov.ru'!#REF!/'Данные для ввода на bus.gov.ru'!#REF!)*100)*0.4</f>
        <v>#REF!</v>
      </c>
      <c r="C299" s="22" t="e">
        <f>(('Данные для ввода на bus.gov.ru'!#REF!/'Данные для ввода на bus.gov.ru'!#REF!)*100)*0.4</f>
        <v>#REF!</v>
      </c>
      <c r="D299" s="26" t="e">
        <f>(('Данные для ввода на bus.gov.ru'!#REF!/'Данные для ввода на bus.gov.ru'!#REF!)*100)*0.2</f>
        <v>#REF!</v>
      </c>
      <c r="E299" s="26" t="e">
        <f t="shared" si="0"/>
        <v>#REF!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2"/>
    </row>
    <row r="300" spans="1:26" ht="15.75" customHeight="1" x14ac:dyDescent="0.2">
      <c r="A300" s="3" t="e">
        <f>'Данные для ввода на bus.gov.ru'!#REF!</f>
        <v>#REF!</v>
      </c>
      <c r="B300" s="26" t="e">
        <f>(('Данные для ввода на bus.gov.ru'!#REF!/'Данные для ввода на bus.gov.ru'!#REF!)*100)*0.4</f>
        <v>#REF!</v>
      </c>
      <c r="C300" s="22" t="e">
        <f>(('Данные для ввода на bus.gov.ru'!#REF!/'Данные для ввода на bus.gov.ru'!#REF!)*100)*0.4</f>
        <v>#REF!</v>
      </c>
      <c r="D300" s="26" t="e">
        <f>(('Данные для ввода на bus.gov.ru'!#REF!/'Данные для ввода на bus.gov.ru'!#REF!)*100)*0.2</f>
        <v>#REF!</v>
      </c>
      <c r="E300" s="26" t="e">
        <f t="shared" si="0"/>
        <v>#REF!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2"/>
    </row>
    <row r="301" spans="1:26" ht="15.75" customHeight="1" x14ac:dyDescent="0.2">
      <c r="A301" s="3" t="e">
        <f>'Данные для ввода на bus.gov.ru'!#REF!</f>
        <v>#REF!</v>
      </c>
      <c r="B301" s="26" t="e">
        <f>(('Данные для ввода на bus.gov.ru'!#REF!/'Данные для ввода на bus.gov.ru'!#REF!)*100)*0.4</f>
        <v>#REF!</v>
      </c>
      <c r="C301" s="22" t="e">
        <f>(('Данные для ввода на bus.gov.ru'!#REF!/'Данные для ввода на bus.gov.ru'!#REF!)*100)*0.4</f>
        <v>#REF!</v>
      </c>
      <c r="D301" s="26" t="e">
        <f>(('Данные для ввода на bus.gov.ru'!#REF!/'Данные для ввода на bus.gov.ru'!#REF!)*100)*0.2</f>
        <v>#REF!</v>
      </c>
      <c r="E301" s="26" t="e">
        <f t="shared" si="0"/>
        <v>#REF!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2"/>
    </row>
    <row r="302" spans="1:26" ht="15.75" customHeight="1" x14ac:dyDescent="0.2">
      <c r="A302" s="3" t="e">
        <f>'Данные для ввода на bus.gov.ru'!#REF!</f>
        <v>#REF!</v>
      </c>
      <c r="B302" s="26" t="e">
        <f>(('Данные для ввода на bus.gov.ru'!#REF!/'Данные для ввода на bus.gov.ru'!#REF!)*100)*0.4</f>
        <v>#REF!</v>
      </c>
      <c r="C302" s="22" t="e">
        <f>(('Данные для ввода на bus.gov.ru'!#REF!/'Данные для ввода на bus.gov.ru'!#REF!)*100)*0.4</f>
        <v>#REF!</v>
      </c>
      <c r="D302" s="26" t="e">
        <f>(('Данные для ввода на bus.gov.ru'!#REF!/'Данные для ввода на bus.gov.ru'!#REF!)*100)*0.2</f>
        <v>#REF!</v>
      </c>
      <c r="E302" s="26" t="e">
        <f t="shared" si="0"/>
        <v>#REF!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2"/>
    </row>
    <row r="303" spans="1:26" ht="15.75" customHeight="1" x14ac:dyDescent="0.2">
      <c r="A303" s="3" t="e">
        <f>'Данные для ввода на bus.gov.ru'!#REF!</f>
        <v>#REF!</v>
      </c>
      <c r="B303" s="26" t="e">
        <f>(('Данные для ввода на bus.gov.ru'!#REF!/'Данные для ввода на bus.gov.ru'!#REF!)*100)*0.4</f>
        <v>#REF!</v>
      </c>
      <c r="C303" s="22" t="e">
        <f>(('Данные для ввода на bus.gov.ru'!#REF!/'Данные для ввода на bus.gov.ru'!#REF!)*100)*0.4</f>
        <v>#REF!</v>
      </c>
      <c r="D303" s="26" t="e">
        <f>(('Данные для ввода на bus.gov.ru'!#REF!/'Данные для ввода на bus.gov.ru'!#REF!)*100)*0.2</f>
        <v>#REF!</v>
      </c>
      <c r="E303" s="26" t="e">
        <f t="shared" si="0"/>
        <v>#REF!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2"/>
    </row>
    <row r="304" spans="1:26" ht="15.75" customHeight="1" x14ac:dyDescent="0.2">
      <c r="A304" s="3" t="e">
        <f>'Данные для ввода на bus.gov.ru'!#REF!</f>
        <v>#REF!</v>
      </c>
      <c r="B304" s="26" t="e">
        <f>(('Данные для ввода на bus.gov.ru'!#REF!/'Данные для ввода на bus.gov.ru'!#REF!)*100)*0.4</f>
        <v>#REF!</v>
      </c>
      <c r="C304" s="22" t="e">
        <f>(('Данные для ввода на bus.gov.ru'!#REF!/'Данные для ввода на bus.gov.ru'!#REF!)*100)*0.4</f>
        <v>#REF!</v>
      </c>
      <c r="D304" s="26" t="e">
        <f>(('Данные для ввода на bus.gov.ru'!#REF!/'Данные для ввода на bus.gov.ru'!#REF!)*100)*0.2</f>
        <v>#REF!</v>
      </c>
      <c r="E304" s="26" t="e">
        <f t="shared" si="0"/>
        <v>#REF!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2"/>
    </row>
    <row r="305" spans="1:26" ht="15.75" customHeight="1" x14ac:dyDescent="0.2">
      <c r="A305" s="3" t="e">
        <f>'Данные для ввода на bus.gov.ru'!#REF!</f>
        <v>#REF!</v>
      </c>
      <c r="B305" s="26" t="e">
        <f>(('Данные для ввода на bus.gov.ru'!#REF!/'Данные для ввода на bus.gov.ru'!#REF!)*100)*0.4</f>
        <v>#REF!</v>
      </c>
      <c r="C305" s="22" t="e">
        <f>(('Данные для ввода на bus.gov.ru'!#REF!/'Данные для ввода на bus.gov.ru'!#REF!)*100)*0.4</f>
        <v>#REF!</v>
      </c>
      <c r="D305" s="26" t="e">
        <f>(('Данные для ввода на bus.gov.ru'!#REF!/'Данные для ввода на bus.gov.ru'!#REF!)*100)*0.2</f>
        <v>#REF!</v>
      </c>
      <c r="E305" s="26" t="e">
        <f t="shared" si="0"/>
        <v>#REF!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2"/>
    </row>
    <row r="306" spans="1:26" ht="15.75" customHeight="1" x14ac:dyDescent="0.2">
      <c r="A306" s="3" t="e">
        <f>'Данные для ввода на bus.gov.ru'!#REF!</f>
        <v>#REF!</v>
      </c>
      <c r="B306" s="26" t="e">
        <f>(('Данные для ввода на bus.gov.ru'!#REF!/'Данные для ввода на bus.gov.ru'!#REF!)*100)*0.4</f>
        <v>#REF!</v>
      </c>
      <c r="C306" s="22" t="e">
        <f>(('Данные для ввода на bus.gov.ru'!#REF!/'Данные для ввода на bus.gov.ru'!#REF!)*100)*0.4</f>
        <v>#REF!</v>
      </c>
      <c r="D306" s="26" t="e">
        <f>(('Данные для ввода на bus.gov.ru'!#REF!/'Данные для ввода на bus.gov.ru'!#REF!)*100)*0.2</f>
        <v>#REF!</v>
      </c>
      <c r="E306" s="26" t="e">
        <f t="shared" si="0"/>
        <v>#REF!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2"/>
    </row>
    <row r="307" spans="1:26" ht="15.75" customHeight="1" x14ac:dyDescent="0.2">
      <c r="A307" s="3" t="e">
        <f>'Данные для ввода на bus.gov.ru'!#REF!</f>
        <v>#REF!</v>
      </c>
      <c r="B307" s="26" t="e">
        <f>(('Данные для ввода на bus.gov.ru'!#REF!/'Данные для ввода на bus.gov.ru'!#REF!)*100)*0.4</f>
        <v>#REF!</v>
      </c>
      <c r="C307" s="22" t="e">
        <f>(('Данные для ввода на bus.gov.ru'!#REF!/'Данные для ввода на bus.gov.ru'!#REF!)*100)*0.4</f>
        <v>#REF!</v>
      </c>
      <c r="D307" s="26" t="e">
        <f>(('Данные для ввода на bus.gov.ru'!#REF!/'Данные для ввода на bus.gov.ru'!#REF!)*100)*0.2</f>
        <v>#REF!</v>
      </c>
      <c r="E307" s="26" t="e">
        <f t="shared" si="0"/>
        <v>#REF!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2"/>
    </row>
    <row r="308" spans="1:26" ht="15.75" customHeight="1" x14ac:dyDescent="0.2">
      <c r="A308" s="3" t="e">
        <f>'Данные для ввода на bus.gov.ru'!#REF!</f>
        <v>#REF!</v>
      </c>
      <c r="B308" s="26" t="e">
        <f>(('Данные для ввода на bus.gov.ru'!#REF!/'Данные для ввода на bus.gov.ru'!#REF!)*100)*0.4</f>
        <v>#REF!</v>
      </c>
      <c r="C308" s="22" t="e">
        <f>(('Данные для ввода на bus.gov.ru'!#REF!/'Данные для ввода на bus.gov.ru'!#REF!)*100)*0.4</f>
        <v>#REF!</v>
      </c>
      <c r="D308" s="26" t="e">
        <f>(('Данные для ввода на bus.gov.ru'!#REF!/'Данные для ввода на bus.gov.ru'!#REF!)*100)*0.2</f>
        <v>#REF!</v>
      </c>
      <c r="E308" s="26" t="e">
        <f t="shared" si="0"/>
        <v>#REF!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2"/>
    </row>
    <row r="309" spans="1:26" ht="15.75" customHeight="1" x14ac:dyDescent="0.2">
      <c r="A309" s="3" t="e">
        <f>'Данные для ввода на bus.gov.ru'!#REF!</f>
        <v>#REF!</v>
      </c>
      <c r="B309" s="26" t="e">
        <f>(('Данные для ввода на bus.gov.ru'!#REF!/'Данные для ввода на bus.gov.ru'!#REF!)*100)*0.4</f>
        <v>#REF!</v>
      </c>
      <c r="C309" s="22" t="e">
        <f>(('Данные для ввода на bus.gov.ru'!#REF!/'Данные для ввода на bus.gov.ru'!#REF!)*100)*0.4</f>
        <v>#REF!</v>
      </c>
      <c r="D309" s="26" t="e">
        <f>(('Данные для ввода на bus.gov.ru'!#REF!/'Данные для ввода на bus.gov.ru'!#REF!)*100)*0.2</f>
        <v>#REF!</v>
      </c>
      <c r="E309" s="26" t="e">
        <f t="shared" si="0"/>
        <v>#REF!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2"/>
    </row>
    <row r="310" spans="1:26" ht="15.75" customHeight="1" x14ac:dyDescent="0.2">
      <c r="A310" s="3" t="e">
        <f>'Данные для ввода на bus.gov.ru'!#REF!</f>
        <v>#REF!</v>
      </c>
      <c r="B310" s="26" t="e">
        <f>(('Данные для ввода на bus.gov.ru'!#REF!/'Данные для ввода на bus.gov.ru'!#REF!)*100)*0.4</f>
        <v>#REF!</v>
      </c>
      <c r="C310" s="22" t="e">
        <f>(('Данные для ввода на bus.gov.ru'!#REF!/'Данные для ввода на bus.gov.ru'!#REF!)*100)*0.4</f>
        <v>#REF!</v>
      </c>
      <c r="D310" s="26" t="e">
        <f>(('Данные для ввода на bus.gov.ru'!#REF!/'Данные для ввода на bus.gov.ru'!#REF!)*100)*0.2</f>
        <v>#REF!</v>
      </c>
      <c r="E310" s="26" t="e">
        <f t="shared" si="0"/>
        <v>#REF!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2"/>
    </row>
    <row r="311" spans="1:26" ht="15.75" customHeight="1" x14ac:dyDescent="0.2">
      <c r="A311" s="3" t="e">
        <f>'Данные для ввода на bus.gov.ru'!#REF!</f>
        <v>#REF!</v>
      </c>
      <c r="B311" s="26" t="e">
        <f>(('Данные для ввода на bus.gov.ru'!#REF!/'Данные для ввода на bus.gov.ru'!#REF!)*100)*0.4</f>
        <v>#REF!</v>
      </c>
      <c r="C311" s="22" t="e">
        <f>(('Данные для ввода на bus.gov.ru'!#REF!/'Данные для ввода на bus.gov.ru'!#REF!)*100)*0.4</f>
        <v>#REF!</v>
      </c>
      <c r="D311" s="26" t="e">
        <f>(('Данные для ввода на bus.gov.ru'!#REF!/'Данные для ввода на bus.gov.ru'!#REF!)*100)*0.2</f>
        <v>#REF!</v>
      </c>
      <c r="E311" s="26" t="e">
        <f t="shared" si="0"/>
        <v>#REF!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2"/>
    </row>
    <row r="312" spans="1:26" ht="15.75" customHeight="1" x14ac:dyDescent="0.2">
      <c r="A312" s="3" t="e">
        <f>'Данные для ввода на bus.gov.ru'!#REF!</f>
        <v>#REF!</v>
      </c>
      <c r="B312" s="26" t="e">
        <f>(('Данные для ввода на bus.gov.ru'!#REF!/'Данные для ввода на bus.gov.ru'!#REF!)*100)*0.4</f>
        <v>#REF!</v>
      </c>
      <c r="C312" s="22" t="e">
        <f>(('Данные для ввода на bus.gov.ru'!#REF!/'Данные для ввода на bus.gov.ru'!#REF!)*100)*0.4</f>
        <v>#REF!</v>
      </c>
      <c r="D312" s="26" t="e">
        <f>(('Данные для ввода на bus.gov.ru'!#REF!/'Данные для ввода на bus.gov.ru'!#REF!)*100)*0.2</f>
        <v>#REF!</v>
      </c>
      <c r="E312" s="26" t="e">
        <f t="shared" si="0"/>
        <v>#REF!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2"/>
    </row>
    <row r="313" spans="1:26" ht="15.75" customHeight="1" x14ac:dyDescent="0.2">
      <c r="A313" s="3" t="e">
        <f>'Данные для ввода на bus.gov.ru'!#REF!</f>
        <v>#REF!</v>
      </c>
      <c r="B313" s="26" t="e">
        <f>(('Данные для ввода на bus.gov.ru'!#REF!/'Данные для ввода на bus.gov.ru'!#REF!)*100)*0.4</f>
        <v>#REF!</v>
      </c>
      <c r="C313" s="22" t="e">
        <f>(('Данные для ввода на bus.gov.ru'!#REF!/'Данные для ввода на bus.gov.ru'!#REF!)*100)*0.4</f>
        <v>#REF!</v>
      </c>
      <c r="D313" s="26" t="e">
        <f>(('Данные для ввода на bus.gov.ru'!#REF!/'Данные для ввода на bus.gov.ru'!#REF!)*100)*0.2</f>
        <v>#REF!</v>
      </c>
      <c r="E313" s="26" t="e">
        <f t="shared" si="0"/>
        <v>#REF!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2"/>
    </row>
    <row r="314" spans="1:26" ht="15.75" customHeight="1" x14ac:dyDescent="0.2">
      <c r="A314" s="3" t="e">
        <f>'Данные для ввода на bus.gov.ru'!#REF!</f>
        <v>#REF!</v>
      </c>
      <c r="B314" s="26" t="e">
        <f>(('Данные для ввода на bus.gov.ru'!#REF!/'Данные для ввода на bus.gov.ru'!#REF!)*100)*0.4</f>
        <v>#REF!</v>
      </c>
      <c r="C314" s="22" t="e">
        <f>(('Данные для ввода на bus.gov.ru'!#REF!/'Данные для ввода на bus.gov.ru'!#REF!)*100)*0.4</f>
        <v>#REF!</v>
      </c>
      <c r="D314" s="26" t="e">
        <f>(('Данные для ввода на bus.gov.ru'!#REF!/'Данные для ввода на bus.gov.ru'!#REF!)*100)*0.2</f>
        <v>#REF!</v>
      </c>
      <c r="E314" s="26" t="e">
        <f t="shared" si="0"/>
        <v>#REF!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2"/>
    </row>
    <row r="315" spans="1:26" ht="15.75" customHeight="1" x14ac:dyDescent="0.2">
      <c r="A315" s="3" t="e">
        <f>'Данные для ввода на bus.gov.ru'!#REF!</f>
        <v>#REF!</v>
      </c>
      <c r="B315" s="26" t="e">
        <f>(('Данные для ввода на bus.gov.ru'!#REF!/'Данные для ввода на bus.gov.ru'!#REF!)*100)*0.4</f>
        <v>#REF!</v>
      </c>
      <c r="C315" s="22" t="e">
        <f>(('Данные для ввода на bus.gov.ru'!#REF!/'Данные для ввода на bus.gov.ru'!#REF!)*100)*0.4</f>
        <v>#REF!</v>
      </c>
      <c r="D315" s="26" t="e">
        <f>(('Данные для ввода на bus.gov.ru'!#REF!/'Данные для ввода на bus.gov.ru'!#REF!)*100)*0.2</f>
        <v>#REF!</v>
      </c>
      <c r="E315" s="26" t="e">
        <f t="shared" si="0"/>
        <v>#REF!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2"/>
    </row>
    <row r="316" spans="1:26" ht="15.75" customHeight="1" x14ac:dyDescent="0.2">
      <c r="A316" s="3" t="e">
        <f>'Данные для ввода на bus.gov.ru'!#REF!</f>
        <v>#REF!</v>
      </c>
      <c r="B316" s="26" t="e">
        <f>(('Данные для ввода на bus.gov.ru'!#REF!/'Данные для ввода на bus.gov.ru'!#REF!)*100)*0.4</f>
        <v>#REF!</v>
      </c>
      <c r="C316" s="22" t="e">
        <f>(('Данные для ввода на bus.gov.ru'!#REF!/'Данные для ввода на bus.gov.ru'!#REF!)*100)*0.4</f>
        <v>#REF!</v>
      </c>
      <c r="D316" s="26" t="e">
        <f>(('Данные для ввода на bus.gov.ru'!#REF!/'Данные для ввода на bus.gov.ru'!#REF!)*100)*0.2</f>
        <v>#REF!</v>
      </c>
      <c r="E316" s="26" t="e">
        <f t="shared" si="0"/>
        <v>#REF!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2"/>
    </row>
    <row r="317" spans="1:26" ht="15.75" customHeight="1" x14ac:dyDescent="0.2">
      <c r="A317" s="3" t="e">
        <f>'Данные для ввода на bus.gov.ru'!#REF!</f>
        <v>#REF!</v>
      </c>
      <c r="B317" s="26" t="e">
        <f>(('Данные для ввода на bus.gov.ru'!#REF!/'Данные для ввода на bus.gov.ru'!#REF!)*100)*0.4</f>
        <v>#REF!</v>
      </c>
      <c r="C317" s="22" t="e">
        <f>(('Данные для ввода на bus.gov.ru'!#REF!/'Данные для ввода на bus.gov.ru'!#REF!)*100)*0.4</f>
        <v>#REF!</v>
      </c>
      <c r="D317" s="26" t="e">
        <f>(('Данные для ввода на bus.gov.ru'!#REF!/'Данные для ввода на bus.gov.ru'!#REF!)*100)*0.2</f>
        <v>#REF!</v>
      </c>
      <c r="E317" s="26" t="e">
        <f t="shared" si="0"/>
        <v>#REF!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2"/>
    </row>
    <row r="318" spans="1:26" ht="15.75" customHeight="1" x14ac:dyDescent="0.2">
      <c r="A318" s="3" t="e">
        <f>'Данные для ввода на bus.gov.ru'!#REF!</f>
        <v>#REF!</v>
      </c>
      <c r="B318" s="26" t="e">
        <f>(('Данные для ввода на bus.gov.ru'!#REF!/'Данные для ввода на bus.gov.ru'!#REF!)*100)*0.4</f>
        <v>#REF!</v>
      </c>
      <c r="C318" s="22" t="e">
        <f>(('Данные для ввода на bus.gov.ru'!#REF!/'Данные для ввода на bus.gov.ru'!#REF!)*100)*0.4</f>
        <v>#REF!</v>
      </c>
      <c r="D318" s="26" t="e">
        <f>(('Данные для ввода на bus.gov.ru'!#REF!/'Данные для ввода на bus.gov.ru'!#REF!)*100)*0.2</f>
        <v>#REF!</v>
      </c>
      <c r="E318" s="26" t="e">
        <f t="shared" si="0"/>
        <v>#REF!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2"/>
    </row>
    <row r="319" spans="1:26" ht="15.75" customHeight="1" x14ac:dyDescent="0.2">
      <c r="A319" s="3" t="e">
        <f>'Данные для ввода на bus.gov.ru'!#REF!</f>
        <v>#REF!</v>
      </c>
      <c r="B319" s="26" t="e">
        <f>(('Данные для ввода на bus.gov.ru'!#REF!/'Данные для ввода на bus.gov.ru'!#REF!)*100)*0.4</f>
        <v>#REF!</v>
      </c>
      <c r="C319" s="22" t="e">
        <f>(('Данные для ввода на bus.gov.ru'!#REF!/'Данные для ввода на bus.gov.ru'!#REF!)*100)*0.4</f>
        <v>#REF!</v>
      </c>
      <c r="D319" s="26" t="e">
        <f>(('Данные для ввода на bus.gov.ru'!#REF!/'Данные для ввода на bus.gov.ru'!#REF!)*100)*0.2</f>
        <v>#REF!</v>
      </c>
      <c r="E319" s="26" t="e">
        <f t="shared" si="0"/>
        <v>#REF!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2"/>
    </row>
    <row r="320" spans="1:26" ht="15.75" customHeight="1" x14ac:dyDescent="0.2">
      <c r="A320" s="3" t="e">
        <f>'Данные для ввода на bus.gov.ru'!#REF!</f>
        <v>#REF!</v>
      </c>
      <c r="B320" s="26" t="e">
        <f>(('Данные для ввода на bus.gov.ru'!#REF!/'Данные для ввода на bus.gov.ru'!#REF!)*100)*0.4</f>
        <v>#REF!</v>
      </c>
      <c r="C320" s="22" t="e">
        <f>(('Данные для ввода на bus.gov.ru'!#REF!/'Данные для ввода на bus.gov.ru'!#REF!)*100)*0.4</f>
        <v>#REF!</v>
      </c>
      <c r="D320" s="26" t="e">
        <f>(('Данные для ввода на bus.gov.ru'!#REF!/'Данные для ввода на bus.gov.ru'!#REF!)*100)*0.2</f>
        <v>#REF!</v>
      </c>
      <c r="E320" s="26" t="e">
        <f t="shared" si="0"/>
        <v>#REF!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2"/>
    </row>
    <row r="321" spans="1:26" ht="15.75" customHeight="1" x14ac:dyDescent="0.2">
      <c r="A321" s="3" t="e">
        <f>'Данные для ввода на bus.gov.ru'!#REF!</f>
        <v>#REF!</v>
      </c>
      <c r="B321" s="26" t="e">
        <f>(('Данные для ввода на bus.gov.ru'!#REF!/'Данные для ввода на bus.gov.ru'!#REF!)*100)*0.4</f>
        <v>#REF!</v>
      </c>
      <c r="C321" s="22" t="e">
        <f>(('Данные для ввода на bus.gov.ru'!#REF!/'Данные для ввода на bus.gov.ru'!#REF!)*100)*0.4</f>
        <v>#REF!</v>
      </c>
      <c r="D321" s="26" t="e">
        <f>(('Данные для ввода на bus.gov.ru'!#REF!/'Данные для ввода на bus.gov.ru'!#REF!)*100)*0.2</f>
        <v>#REF!</v>
      </c>
      <c r="E321" s="26" t="e">
        <f t="shared" si="0"/>
        <v>#REF!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2"/>
    </row>
    <row r="322" spans="1:26" ht="15.75" customHeight="1" x14ac:dyDescent="0.2">
      <c r="A322" s="3" t="e">
        <f>'Данные для ввода на bus.gov.ru'!#REF!</f>
        <v>#REF!</v>
      </c>
      <c r="B322" s="26" t="e">
        <f>(('Данные для ввода на bus.gov.ru'!#REF!/'Данные для ввода на bus.gov.ru'!#REF!)*100)*0.4</f>
        <v>#REF!</v>
      </c>
      <c r="C322" s="22" t="e">
        <f>(('Данные для ввода на bus.gov.ru'!#REF!/'Данные для ввода на bus.gov.ru'!#REF!)*100)*0.4</f>
        <v>#REF!</v>
      </c>
      <c r="D322" s="26" t="e">
        <f>(('Данные для ввода на bus.gov.ru'!#REF!/'Данные для ввода на bus.gov.ru'!#REF!)*100)*0.2</f>
        <v>#REF!</v>
      </c>
      <c r="E322" s="26" t="e">
        <f t="shared" si="0"/>
        <v>#REF!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2"/>
    </row>
    <row r="323" spans="1:26" ht="15.75" customHeight="1" x14ac:dyDescent="0.2">
      <c r="A323" s="3" t="e">
        <f>'Данные для ввода на bus.gov.ru'!#REF!</f>
        <v>#REF!</v>
      </c>
      <c r="B323" s="26" t="e">
        <f>(('Данные для ввода на bus.gov.ru'!#REF!/'Данные для ввода на bus.gov.ru'!#REF!)*100)*0.4</f>
        <v>#REF!</v>
      </c>
      <c r="C323" s="22" t="e">
        <f>(('Данные для ввода на bus.gov.ru'!#REF!/'Данные для ввода на bus.gov.ru'!#REF!)*100)*0.4</f>
        <v>#REF!</v>
      </c>
      <c r="D323" s="26" t="e">
        <f>(('Данные для ввода на bus.gov.ru'!#REF!/'Данные для ввода на bus.gov.ru'!#REF!)*100)*0.2</f>
        <v>#REF!</v>
      </c>
      <c r="E323" s="26" t="e">
        <f t="shared" si="0"/>
        <v>#REF!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2"/>
    </row>
    <row r="324" spans="1:26" ht="15.75" customHeight="1" x14ac:dyDescent="0.2">
      <c r="A324" s="3" t="e">
        <f>'Данные для ввода на bus.gov.ru'!#REF!</f>
        <v>#REF!</v>
      </c>
      <c r="B324" s="26" t="e">
        <f>(('Данные для ввода на bus.gov.ru'!#REF!/'Данные для ввода на bus.gov.ru'!#REF!)*100)*0.4</f>
        <v>#REF!</v>
      </c>
      <c r="C324" s="22" t="e">
        <f>(('Данные для ввода на bus.gov.ru'!#REF!/'Данные для ввода на bus.gov.ru'!#REF!)*100)*0.4</f>
        <v>#REF!</v>
      </c>
      <c r="D324" s="26" t="e">
        <f>(('Данные для ввода на bus.gov.ru'!#REF!/'Данные для ввода на bus.gov.ru'!#REF!)*100)*0.2</f>
        <v>#REF!</v>
      </c>
      <c r="E324" s="26" t="e">
        <f t="shared" si="0"/>
        <v>#REF!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2"/>
    </row>
    <row r="325" spans="1:26" ht="15.75" customHeight="1" x14ac:dyDescent="0.2">
      <c r="A325" s="3" t="e">
        <f>'Данные для ввода на bus.gov.ru'!#REF!</f>
        <v>#REF!</v>
      </c>
      <c r="B325" s="26" t="e">
        <f>(('Данные для ввода на bus.gov.ru'!#REF!/'Данные для ввода на bus.gov.ru'!#REF!)*100)*0.4</f>
        <v>#REF!</v>
      </c>
      <c r="C325" s="22" t="e">
        <f>(('Данные для ввода на bus.gov.ru'!#REF!/'Данные для ввода на bus.gov.ru'!#REF!)*100)*0.4</f>
        <v>#REF!</v>
      </c>
      <c r="D325" s="26" t="e">
        <f>(('Данные для ввода на bus.gov.ru'!#REF!/'Данные для ввода на bus.gov.ru'!#REF!)*100)*0.2</f>
        <v>#REF!</v>
      </c>
      <c r="E325" s="26" t="e">
        <f t="shared" si="0"/>
        <v>#REF!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2"/>
    </row>
    <row r="326" spans="1:26" ht="15.75" customHeight="1" x14ac:dyDescent="0.2">
      <c r="A326" s="3" t="e">
        <f>'Данные для ввода на bus.gov.ru'!#REF!</f>
        <v>#REF!</v>
      </c>
      <c r="B326" s="26" t="e">
        <f>(('Данные для ввода на bus.gov.ru'!#REF!/'Данные для ввода на bus.gov.ru'!#REF!)*100)*0.4</f>
        <v>#REF!</v>
      </c>
      <c r="C326" s="22" t="e">
        <f>(('Данные для ввода на bus.gov.ru'!#REF!/'Данные для ввода на bus.gov.ru'!#REF!)*100)*0.4</f>
        <v>#REF!</v>
      </c>
      <c r="D326" s="26" t="e">
        <f>(('Данные для ввода на bus.gov.ru'!#REF!/'Данные для ввода на bus.gov.ru'!#REF!)*100)*0.2</f>
        <v>#REF!</v>
      </c>
      <c r="E326" s="26" t="e">
        <f t="shared" si="0"/>
        <v>#REF!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2"/>
    </row>
    <row r="327" spans="1:26" ht="15.75" customHeight="1" x14ac:dyDescent="0.2">
      <c r="A327" s="3" t="e">
        <f>'Данные для ввода на bus.gov.ru'!#REF!</f>
        <v>#REF!</v>
      </c>
      <c r="B327" s="26" t="e">
        <f>(('Данные для ввода на bus.gov.ru'!#REF!/'Данные для ввода на bus.gov.ru'!#REF!)*100)*0.4</f>
        <v>#REF!</v>
      </c>
      <c r="C327" s="22" t="e">
        <f>(('Данные для ввода на bus.gov.ru'!#REF!/'Данные для ввода на bus.gov.ru'!#REF!)*100)*0.4</f>
        <v>#REF!</v>
      </c>
      <c r="D327" s="26" t="e">
        <f>(('Данные для ввода на bus.gov.ru'!#REF!/'Данные для ввода на bus.gov.ru'!#REF!)*100)*0.2</f>
        <v>#REF!</v>
      </c>
      <c r="E327" s="26" t="e">
        <f t="shared" si="0"/>
        <v>#REF!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2"/>
    </row>
    <row r="328" spans="1:26" ht="15.75" customHeight="1" x14ac:dyDescent="0.2">
      <c r="A328" s="3" t="e">
        <f>'Данные для ввода на bus.gov.ru'!#REF!</f>
        <v>#REF!</v>
      </c>
      <c r="B328" s="26" t="e">
        <f>(('Данные для ввода на bus.gov.ru'!#REF!/'Данные для ввода на bus.gov.ru'!#REF!)*100)*0.4</f>
        <v>#REF!</v>
      </c>
      <c r="C328" s="22" t="e">
        <f>(('Данные для ввода на bus.gov.ru'!#REF!/'Данные для ввода на bus.gov.ru'!#REF!)*100)*0.4</f>
        <v>#REF!</v>
      </c>
      <c r="D328" s="26" t="e">
        <f>(('Данные для ввода на bus.gov.ru'!#REF!/'Данные для ввода на bus.gov.ru'!#REF!)*100)*0.2</f>
        <v>#REF!</v>
      </c>
      <c r="E328" s="26" t="e">
        <f t="shared" si="0"/>
        <v>#REF!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2"/>
    </row>
    <row r="329" spans="1:26" ht="15.75" customHeight="1" x14ac:dyDescent="0.2">
      <c r="A329" s="3" t="e">
        <f>'Данные для ввода на bus.gov.ru'!#REF!</f>
        <v>#REF!</v>
      </c>
      <c r="B329" s="26" t="e">
        <f>(('Данные для ввода на bus.gov.ru'!#REF!/'Данные для ввода на bus.gov.ru'!#REF!)*100)*0.4</f>
        <v>#REF!</v>
      </c>
      <c r="C329" s="22" t="e">
        <f>(('Данные для ввода на bus.gov.ru'!#REF!/'Данные для ввода на bus.gov.ru'!#REF!)*100)*0.4</f>
        <v>#REF!</v>
      </c>
      <c r="D329" s="26" t="e">
        <f>(('Данные для ввода на bus.gov.ru'!#REF!/'Данные для ввода на bus.gov.ru'!#REF!)*100)*0.2</f>
        <v>#REF!</v>
      </c>
      <c r="E329" s="26" t="e">
        <f t="shared" si="0"/>
        <v>#REF!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2"/>
    </row>
    <row r="330" spans="1:26" ht="15.75" customHeight="1" x14ac:dyDescent="0.2">
      <c r="A330" s="3" t="e">
        <f>'Данные для ввода на bus.gov.ru'!#REF!</f>
        <v>#REF!</v>
      </c>
      <c r="B330" s="26" t="e">
        <f>(('Данные для ввода на bus.gov.ru'!#REF!/'Данные для ввода на bus.gov.ru'!#REF!)*100)*0.4</f>
        <v>#REF!</v>
      </c>
      <c r="C330" s="22" t="e">
        <f>(('Данные для ввода на bus.gov.ru'!#REF!/'Данные для ввода на bus.gov.ru'!#REF!)*100)*0.4</f>
        <v>#REF!</v>
      </c>
      <c r="D330" s="26" t="e">
        <f>(('Данные для ввода на bus.gov.ru'!#REF!/'Данные для ввода на bus.gov.ru'!#REF!)*100)*0.2</f>
        <v>#REF!</v>
      </c>
      <c r="E330" s="26" t="e">
        <f t="shared" si="0"/>
        <v>#REF!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2"/>
    </row>
    <row r="331" spans="1:26" ht="15.75" customHeight="1" x14ac:dyDescent="0.2">
      <c r="A331" s="3" t="e">
        <f>'Данные для ввода на bus.gov.ru'!#REF!</f>
        <v>#REF!</v>
      </c>
      <c r="B331" s="26" t="e">
        <f>(('Данные для ввода на bus.gov.ru'!#REF!/'Данные для ввода на bus.gov.ru'!#REF!)*100)*0.4</f>
        <v>#REF!</v>
      </c>
      <c r="C331" s="22" t="e">
        <f>(('Данные для ввода на bus.gov.ru'!#REF!/'Данные для ввода на bus.gov.ru'!#REF!)*100)*0.4</f>
        <v>#REF!</v>
      </c>
      <c r="D331" s="26" t="e">
        <f>(('Данные для ввода на bus.gov.ru'!#REF!/'Данные для ввода на bus.gov.ru'!#REF!)*100)*0.2</f>
        <v>#REF!</v>
      </c>
      <c r="E331" s="26" t="e">
        <f t="shared" si="0"/>
        <v>#REF!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2"/>
    </row>
    <row r="332" spans="1:26" ht="15.75" customHeight="1" x14ac:dyDescent="0.2">
      <c r="A332" s="3" t="e">
        <f>'Данные для ввода на bus.gov.ru'!#REF!</f>
        <v>#REF!</v>
      </c>
      <c r="B332" s="26" t="e">
        <f>(('Данные для ввода на bus.gov.ru'!#REF!/'Данные для ввода на bus.gov.ru'!#REF!)*100)*0.4</f>
        <v>#REF!</v>
      </c>
      <c r="C332" s="22" t="e">
        <f>(('Данные для ввода на bus.gov.ru'!#REF!/'Данные для ввода на bus.gov.ru'!#REF!)*100)*0.4</f>
        <v>#REF!</v>
      </c>
      <c r="D332" s="26" t="e">
        <f>(('Данные для ввода на bus.gov.ru'!#REF!/'Данные для ввода на bus.gov.ru'!#REF!)*100)*0.2</f>
        <v>#REF!</v>
      </c>
      <c r="E332" s="26" t="e">
        <f t="shared" si="0"/>
        <v>#REF!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2"/>
    </row>
    <row r="333" spans="1:26" ht="15.75" customHeight="1" x14ac:dyDescent="0.2">
      <c r="A333" s="3" t="e">
        <f>'Данные для ввода на bus.gov.ru'!#REF!</f>
        <v>#REF!</v>
      </c>
      <c r="B333" s="26" t="e">
        <f>(('Данные для ввода на bus.gov.ru'!#REF!/'Данные для ввода на bus.gov.ru'!#REF!)*100)*0.4</f>
        <v>#REF!</v>
      </c>
      <c r="C333" s="22" t="e">
        <f>(('Данные для ввода на bus.gov.ru'!#REF!/'Данные для ввода на bus.gov.ru'!#REF!)*100)*0.4</f>
        <v>#REF!</v>
      </c>
      <c r="D333" s="26" t="e">
        <f>(('Данные для ввода на bus.gov.ru'!#REF!/'Данные для ввода на bus.gov.ru'!#REF!)*100)*0.2</f>
        <v>#REF!</v>
      </c>
      <c r="E333" s="26" t="e">
        <f t="shared" si="0"/>
        <v>#REF!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2"/>
    </row>
    <row r="334" spans="1:26" ht="15.75" customHeight="1" x14ac:dyDescent="0.2">
      <c r="A334" s="3" t="e">
        <f>'Данные для ввода на bus.gov.ru'!#REF!</f>
        <v>#REF!</v>
      </c>
      <c r="B334" s="26" t="e">
        <f>(('Данные для ввода на bus.gov.ru'!#REF!/'Данные для ввода на bus.gov.ru'!#REF!)*100)*0.4</f>
        <v>#REF!</v>
      </c>
      <c r="C334" s="22" t="e">
        <f>(('Данные для ввода на bus.gov.ru'!#REF!/'Данные для ввода на bus.gov.ru'!#REF!)*100)*0.4</f>
        <v>#REF!</v>
      </c>
      <c r="D334" s="26" t="e">
        <f>(('Данные для ввода на bus.gov.ru'!#REF!/'Данные для ввода на bus.gov.ru'!#REF!)*100)*0.2</f>
        <v>#REF!</v>
      </c>
      <c r="E334" s="26" t="e">
        <f t="shared" si="0"/>
        <v>#REF!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2"/>
    </row>
    <row r="335" spans="1:26" ht="15.75" customHeight="1" x14ac:dyDescent="0.2">
      <c r="A335" s="3" t="e">
        <f>'Данные для ввода на bus.gov.ru'!#REF!</f>
        <v>#REF!</v>
      </c>
      <c r="B335" s="26" t="e">
        <f>(('Данные для ввода на bus.gov.ru'!#REF!/'Данные для ввода на bus.gov.ru'!#REF!)*100)*0.4</f>
        <v>#REF!</v>
      </c>
      <c r="C335" s="22" t="e">
        <f>(('Данные для ввода на bus.gov.ru'!#REF!/'Данные для ввода на bus.gov.ru'!#REF!)*100)*0.4</f>
        <v>#REF!</v>
      </c>
      <c r="D335" s="26" t="e">
        <f>(('Данные для ввода на bus.gov.ru'!#REF!/'Данные для ввода на bus.gov.ru'!#REF!)*100)*0.2</f>
        <v>#REF!</v>
      </c>
      <c r="E335" s="26" t="e">
        <f t="shared" si="0"/>
        <v>#REF!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2"/>
    </row>
    <row r="336" spans="1:26" ht="15.75" customHeight="1" x14ac:dyDescent="0.2">
      <c r="A336" s="3" t="e">
        <f>'Данные для ввода на bus.gov.ru'!#REF!</f>
        <v>#REF!</v>
      </c>
      <c r="B336" s="26" t="e">
        <f>(('Данные для ввода на bus.gov.ru'!#REF!/'Данные для ввода на bus.gov.ru'!#REF!)*100)*0.4</f>
        <v>#REF!</v>
      </c>
      <c r="C336" s="22" t="e">
        <f>(('Данные для ввода на bus.gov.ru'!#REF!/'Данные для ввода на bus.gov.ru'!#REF!)*100)*0.4</f>
        <v>#REF!</v>
      </c>
      <c r="D336" s="26" t="e">
        <f>(('Данные для ввода на bus.gov.ru'!#REF!/'Данные для ввода на bus.gov.ru'!#REF!)*100)*0.2</f>
        <v>#REF!</v>
      </c>
      <c r="E336" s="26" t="e">
        <f t="shared" si="0"/>
        <v>#REF!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2"/>
    </row>
    <row r="337" spans="1:26" ht="15.75" customHeight="1" x14ac:dyDescent="0.2">
      <c r="A337" s="3" t="e">
        <f>'Данные для ввода на bus.gov.ru'!#REF!</f>
        <v>#REF!</v>
      </c>
      <c r="B337" s="26" t="e">
        <f>(('Данные для ввода на bus.gov.ru'!#REF!/'Данные для ввода на bus.gov.ru'!#REF!)*100)*0.4</f>
        <v>#REF!</v>
      </c>
      <c r="C337" s="22" t="e">
        <f>(('Данные для ввода на bus.gov.ru'!#REF!/'Данные для ввода на bus.gov.ru'!#REF!)*100)*0.4</f>
        <v>#REF!</v>
      </c>
      <c r="D337" s="26" t="e">
        <f>(('Данные для ввода на bus.gov.ru'!#REF!/'Данные для ввода на bus.gov.ru'!#REF!)*100)*0.2</f>
        <v>#REF!</v>
      </c>
      <c r="E337" s="26" t="e">
        <f t="shared" si="0"/>
        <v>#REF!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2"/>
    </row>
    <row r="338" spans="1:26" ht="15.75" customHeight="1" x14ac:dyDescent="0.2">
      <c r="A338" s="3" t="e">
        <f>'Данные для ввода на bus.gov.ru'!#REF!</f>
        <v>#REF!</v>
      </c>
      <c r="B338" s="26" t="e">
        <f>(('Данные для ввода на bus.gov.ru'!#REF!/'Данные для ввода на bus.gov.ru'!#REF!)*100)*0.4</f>
        <v>#REF!</v>
      </c>
      <c r="C338" s="22" t="e">
        <f>(('Данные для ввода на bus.gov.ru'!#REF!/'Данные для ввода на bus.gov.ru'!#REF!)*100)*0.4</f>
        <v>#REF!</v>
      </c>
      <c r="D338" s="26" t="e">
        <f>(('Данные для ввода на bus.gov.ru'!#REF!/'Данные для ввода на bus.gov.ru'!#REF!)*100)*0.2</f>
        <v>#REF!</v>
      </c>
      <c r="E338" s="26" t="e">
        <f t="shared" si="0"/>
        <v>#REF!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2"/>
    </row>
    <row r="339" spans="1:26" ht="15.75" customHeight="1" x14ac:dyDescent="0.2">
      <c r="A339" s="3" t="e">
        <f>'Данные для ввода на bus.gov.ru'!#REF!</f>
        <v>#REF!</v>
      </c>
      <c r="B339" s="26" t="e">
        <f>(('Данные для ввода на bus.gov.ru'!#REF!/'Данные для ввода на bus.gov.ru'!#REF!)*100)*0.4</f>
        <v>#REF!</v>
      </c>
      <c r="C339" s="22" t="e">
        <f>(('Данные для ввода на bus.gov.ru'!#REF!/'Данные для ввода на bus.gov.ru'!#REF!)*100)*0.4</f>
        <v>#REF!</v>
      </c>
      <c r="D339" s="26" t="e">
        <f>(('Данные для ввода на bus.gov.ru'!#REF!/'Данные для ввода на bus.gov.ru'!#REF!)*100)*0.2</f>
        <v>#REF!</v>
      </c>
      <c r="E339" s="26" t="e">
        <f t="shared" si="0"/>
        <v>#REF!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2"/>
    </row>
    <row r="340" spans="1:26" ht="15.75" customHeight="1" x14ac:dyDescent="0.2">
      <c r="A340" s="3" t="e">
        <f>'Данные для ввода на bus.gov.ru'!#REF!</f>
        <v>#REF!</v>
      </c>
      <c r="B340" s="26" t="e">
        <f>(('Данные для ввода на bus.gov.ru'!#REF!/'Данные для ввода на bus.gov.ru'!#REF!)*100)*0.4</f>
        <v>#REF!</v>
      </c>
      <c r="C340" s="22" t="e">
        <f>(('Данные для ввода на bus.gov.ru'!#REF!/'Данные для ввода на bus.gov.ru'!#REF!)*100)*0.4</f>
        <v>#REF!</v>
      </c>
      <c r="D340" s="26" t="e">
        <f>(('Данные для ввода на bus.gov.ru'!#REF!/'Данные для ввода на bus.gov.ru'!#REF!)*100)*0.2</f>
        <v>#REF!</v>
      </c>
      <c r="E340" s="26" t="e">
        <f t="shared" si="0"/>
        <v>#REF!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2"/>
    </row>
    <row r="341" spans="1:26" ht="15.75" customHeight="1" x14ac:dyDescent="0.2">
      <c r="A341" s="3" t="e">
        <f>'Данные для ввода на bus.gov.ru'!#REF!</f>
        <v>#REF!</v>
      </c>
      <c r="B341" s="26" t="e">
        <f>(('Данные для ввода на bus.gov.ru'!#REF!/'Данные для ввода на bus.gov.ru'!#REF!)*100)*0.4</f>
        <v>#REF!</v>
      </c>
      <c r="C341" s="22" t="e">
        <f>(('Данные для ввода на bus.gov.ru'!#REF!/'Данные для ввода на bus.gov.ru'!#REF!)*100)*0.4</f>
        <v>#REF!</v>
      </c>
      <c r="D341" s="26" t="e">
        <f>(('Данные для ввода на bus.gov.ru'!#REF!/'Данные для ввода на bus.gov.ru'!#REF!)*100)*0.2</f>
        <v>#REF!</v>
      </c>
      <c r="E341" s="26" t="e">
        <f t="shared" si="0"/>
        <v>#REF!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2"/>
    </row>
    <row r="342" spans="1:26" ht="15.75" customHeight="1" x14ac:dyDescent="0.2">
      <c r="A342" s="3" t="e">
        <f>'Данные для ввода на bus.gov.ru'!#REF!</f>
        <v>#REF!</v>
      </c>
      <c r="B342" s="26" t="e">
        <f>(('Данные для ввода на bus.gov.ru'!#REF!/'Данные для ввода на bus.gov.ru'!#REF!)*100)*0.4</f>
        <v>#REF!</v>
      </c>
      <c r="C342" s="22" t="e">
        <f>(('Данные для ввода на bus.gov.ru'!#REF!/'Данные для ввода на bus.gov.ru'!#REF!)*100)*0.4</f>
        <v>#REF!</v>
      </c>
      <c r="D342" s="26" t="e">
        <f>(('Данные для ввода на bus.gov.ru'!#REF!/'Данные для ввода на bus.gov.ru'!#REF!)*100)*0.2</f>
        <v>#REF!</v>
      </c>
      <c r="E342" s="26" t="e">
        <f t="shared" si="0"/>
        <v>#REF!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2"/>
    </row>
    <row r="343" spans="1:26" ht="15.75" customHeight="1" x14ac:dyDescent="0.2">
      <c r="A343" s="3" t="e">
        <f>'Данные для ввода на bus.gov.ru'!#REF!</f>
        <v>#REF!</v>
      </c>
      <c r="B343" s="26" t="e">
        <f>(('Данные для ввода на bus.gov.ru'!#REF!/'Данные для ввода на bus.gov.ru'!#REF!)*100)*0.4</f>
        <v>#REF!</v>
      </c>
      <c r="C343" s="22" t="e">
        <f>(('Данные для ввода на bus.gov.ru'!#REF!/'Данные для ввода на bus.gov.ru'!#REF!)*100)*0.4</f>
        <v>#REF!</v>
      </c>
      <c r="D343" s="26" t="e">
        <f>(('Данные для ввода на bus.gov.ru'!#REF!/'Данные для ввода на bus.gov.ru'!#REF!)*100)*0.2</f>
        <v>#REF!</v>
      </c>
      <c r="E343" s="26" t="e">
        <f t="shared" si="0"/>
        <v>#REF!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2"/>
    </row>
    <row r="344" spans="1:26" ht="15.75" customHeight="1" x14ac:dyDescent="0.2">
      <c r="A344" s="3" t="e">
        <f>'Данные для ввода на bus.gov.ru'!#REF!</f>
        <v>#REF!</v>
      </c>
      <c r="B344" s="26" t="e">
        <f>(('Данные для ввода на bus.gov.ru'!#REF!/'Данные для ввода на bus.gov.ru'!#REF!)*100)*0.4</f>
        <v>#REF!</v>
      </c>
      <c r="C344" s="22" t="e">
        <f>(('Данные для ввода на bus.gov.ru'!#REF!/'Данные для ввода на bus.gov.ru'!#REF!)*100)*0.4</f>
        <v>#REF!</v>
      </c>
      <c r="D344" s="26" t="e">
        <f>(('Данные для ввода на bus.gov.ru'!#REF!/'Данные для ввода на bus.gov.ru'!#REF!)*100)*0.2</f>
        <v>#REF!</v>
      </c>
      <c r="E344" s="26" t="e">
        <f t="shared" si="0"/>
        <v>#REF!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2"/>
    </row>
    <row r="345" spans="1:26" ht="15.75" customHeight="1" x14ac:dyDescent="0.2">
      <c r="A345" s="3" t="e">
        <f>'Данные для ввода на bus.gov.ru'!#REF!</f>
        <v>#REF!</v>
      </c>
      <c r="B345" s="26" t="e">
        <f>(('Данные для ввода на bus.gov.ru'!#REF!/'Данные для ввода на bus.gov.ru'!#REF!)*100)*0.4</f>
        <v>#REF!</v>
      </c>
      <c r="C345" s="22" t="e">
        <f>(('Данные для ввода на bus.gov.ru'!#REF!/'Данные для ввода на bus.gov.ru'!#REF!)*100)*0.4</f>
        <v>#REF!</v>
      </c>
      <c r="D345" s="26" t="e">
        <f>(('Данные для ввода на bus.gov.ru'!#REF!/'Данные для ввода на bus.gov.ru'!#REF!)*100)*0.2</f>
        <v>#REF!</v>
      </c>
      <c r="E345" s="26" t="e">
        <f t="shared" si="0"/>
        <v>#REF!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2"/>
    </row>
    <row r="346" spans="1:26" ht="15.75" customHeight="1" x14ac:dyDescent="0.2">
      <c r="A346" s="3" t="e">
        <f>'Данные для ввода на bus.gov.ru'!#REF!</f>
        <v>#REF!</v>
      </c>
      <c r="B346" s="26" t="e">
        <f>(('Данные для ввода на bus.gov.ru'!#REF!/'Данные для ввода на bus.gov.ru'!#REF!)*100)*0.4</f>
        <v>#REF!</v>
      </c>
      <c r="C346" s="22" t="e">
        <f>(('Данные для ввода на bus.gov.ru'!#REF!/'Данные для ввода на bus.gov.ru'!#REF!)*100)*0.4</f>
        <v>#REF!</v>
      </c>
      <c r="D346" s="26" t="e">
        <f>(('Данные для ввода на bus.gov.ru'!#REF!/'Данные для ввода на bus.gov.ru'!#REF!)*100)*0.2</f>
        <v>#REF!</v>
      </c>
      <c r="E346" s="26" t="e">
        <f t="shared" si="0"/>
        <v>#REF!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2"/>
    </row>
    <row r="347" spans="1:26" ht="15.75" customHeight="1" x14ac:dyDescent="0.2">
      <c r="A347" s="3" t="e">
        <f>'Данные для ввода на bus.gov.ru'!#REF!</f>
        <v>#REF!</v>
      </c>
      <c r="B347" s="26" t="e">
        <f>(('Данные для ввода на bus.gov.ru'!#REF!/'Данные для ввода на bus.gov.ru'!#REF!)*100)*0.4</f>
        <v>#REF!</v>
      </c>
      <c r="C347" s="22" t="e">
        <f>(('Данные для ввода на bus.gov.ru'!#REF!/'Данные для ввода на bus.gov.ru'!#REF!)*100)*0.4</f>
        <v>#REF!</v>
      </c>
      <c r="D347" s="26" t="e">
        <f>(('Данные для ввода на bus.gov.ru'!#REF!/'Данные для ввода на bus.gov.ru'!#REF!)*100)*0.2</f>
        <v>#REF!</v>
      </c>
      <c r="E347" s="26" t="e">
        <f t="shared" si="0"/>
        <v>#REF!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2"/>
    </row>
    <row r="348" spans="1:26" ht="15.75" customHeight="1" x14ac:dyDescent="0.2">
      <c r="A348" s="3" t="e">
        <f>'Данные для ввода на bus.gov.ru'!#REF!</f>
        <v>#REF!</v>
      </c>
      <c r="B348" s="26" t="e">
        <f>(('Данные для ввода на bus.gov.ru'!#REF!/'Данные для ввода на bus.gov.ru'!#REF!)*100)*0.4</f>
        <v>#REF!</v>
      </c>
      <c r="C348" s="22" t="e">
        <f>(('Данные для ввода на bus.gov.ru'!#REF!/'Данные для ввода на bus.gov.ru'!#REF!)*100)*0.4</f>
        <v>#REF!</v>
      </c>
      <c r="D348" s="26" t="e">
        <f>(('Данные для ввода на bus.gov.ru'!#REF!/'Данные для ввода на bus.gov.ru'!#REF!)*100)*0.2</f>
        <v>#REF!</v>
      </c>
      <c r="E348" s="26" t="e">
        <f t="shared" si="0"/>
        <v>#REF!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2"/>
    </row>
    <row r="349" spans="1:26" ht="15.75" customHeight="1" x14ac:dyDescent="0.2">
      <c r="A349" s="3" t="e">
        <f>'Данные для ввода на bus.gov.ru'!#REF!</f>
        <v>#REF!</v>
      </c>
      <c r="B349" s="26" t="e">
        <f>(('Данные для ввода на bus.gov.ru'!#REF!/'Данные для ввода на bus.gov.ru'!#REF!)*100)*0.4</f>
        <v>#REF!</v>
      </c>
      <c r="C349" s="22" t="e">
        <f>(('Данные для ввода на bus.gov.ru'!#REF!/'Данные для ввода на bus.gov.ru'!#REF!)*100)*0.4</f>
        <v>#REF!</v>
      </c>
      <c r="D349" s="26" t="e">
        <f>(('Данные для ввода на bus.gov.ru'!#REF!/'Данные для ввода на bus.gov.ru'!#REF!)*100)*0.2</f>
        <v>#REF!</v>
      </c>
      <c r="E349" s="26" t="e">
        <f t="shared" si="0"/>
        <v>#REF!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2"/>
    </row>
    <row r="350" spans="1:26" ht="15.75" customHeight="1" x14ac:dyDescent="0.2">
      <c r="A350" s="3" t="e">
        <f>'Данные для ввода на bus.gov.ru'!#REF!</f>
        <v>#REF!</v>
      </c>
      <c r="B350" s="26" t="e">
        <f>(('Данные для ввода на bus.gov.ru'!#REF!/'Данные для ввода на bus.gov.ru'!#REF!)*100)*0.4</f>
        <v>#REF!</v>
      </c>
      <c r="C350" s="22" t="e">
        <f>(('Данные для ввода на bus.gov.ru'!#REF!/'Данные для ввода на bus.gov.ru'!#REF!)*100)*0.4</f>
        <v>#REF!</v>
      </c>
      <c r="D350" s="26" t="e">
        <f>(('Данные для ввода на bus.gov.ru'!#REF!/'Данные для ввода на bus.gov.ru'!#REF!)*100)*0.2</f>
        <v>#REF!</v>
      </c>
      <c r="E350" s="26" t="e">
        <f t="shared" si="0"/>
        <v>#REF!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2"/>
    </row>
    <row r="351" spans="1:26" ht="15.75" customHeight="1" x14ac:dyDescent="0.2">
      <c r="A351" s="3" t="e">
        <f>'Данные для ввода на bus.gov.ru'!#REF!</f>
        <v>#REF!</v>
      </c>
      <c r="B351" s="26" t="e">
        <f>(('Данные для ввода на bus.gov.ru'!#REF!/'Данные для ввода на bus.gov.ru'!#REF!)*100)*0.4</f>
        <v>#REF!</v>
      </c>
      <c r="C351" s="22" t="e">
        <f>(('Данные для ввода на bus.gov.ru'!#REF!/'Данные для ввода на bus.gov.ru'!#REF!)*100)*0.4</f>
        <v>#REF!</v>
      </c>
      <c r="D351" s="26" t="e">
        <f>(('Данные для ввода на bus.gov.ru'!#REF!/'Данные для ввода на bus.gov.ru'!#REF!)*100)*0.2</f>
        <v>#REF!</v>
      </c>
      <c r="E351" s="26" t="e">
        <f t="shared" si="0"/>
        <v>#REF!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2"/>
    </row>
    <row r="352" spans="1:26" ht="15.75" customHeight="1" x14ac:dyDescent="0.2">
      <c r="A352" s="3" t="e">
        <f>'Данные для ввода на bus.gov.ru'!#REF!</f>
        <v>#REF!</v>
      </c>
      <c r="B352" s="26" t="e">
        <f>(('Данные для ввода на bus.gov.ru'!#REF!/'Данные для ввода на bus.gov.ru'!#REF!)*100)*0.4</f>
        <v>#REF!</v>
      </c>
      <c r="C352" s="22" t="e">
        <f>(('Данные для ввода на bus.gov.ru'!#REF!/'Данные для ввода на bus.gov.ru'!#REF!)*100)*0.4</f>
        <v>#REF!</v>
      </c>
      <c r="D352" s="26" t="e">
        <f>(('Данные для ввода на bus.gov.ru'!#REF!/'Данные для ввода на bus.gov.ru'!#REF!)*100)*0.2</f>
        <v>#REF!</v>
      </c>
      <c r="E352" s="26" t="e">
        <f t="shared" si="0"/>
        <v>#REF!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2"/>
    </row>
    <row r="353" spans="1:26" ht="15.75" customHeight="1" x14ac:dyDescent="0.2">
      <c r="A353" s="3" t="e">
        <f>'Данные для ввода на bus.gov.ru'!#REF!</f>
        <v>#REF!</v>
      </c>
      <c r="B353" s="26" t="e">
        <f>(('Данные для ввода на bus.gov.ru'!#REF!/'Данные для ввода на bus.gov.ru'!#REF!)*100)*0.4</f>
        <v>#REF!</v>
      </c>
      <c r="C353" s="22" t="e">
        <f>(('Данные для ввода на bus.gov.ru'!#REF!/'Данные для ввода на bus.gov.ru'!#REF!)*100)*0.4</f>
        <v>#REF!</v>
      </c>
      <c r="D353" s="26" t="e">
        <f>(('Данные для ввода на bus.gov.ru'!#REF!/'Данные для ввода на bus.gov.ru'!#REF!)*100)*0.2</f>
        <v>#REF!</v>
      </c>
      <c r="E353" s="26" t="e">
        <f t="shared" si="0"/>
        <v>#REF!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2"/>
    </row>
    <row r="354" spans="1:26" ht="15.75" customHeight="1" x14ac:dyDescent="0.2">
      <c r="A354" s="3" t="e">
        <f>'Данные для ввода на bus.gov.ru'!#REF!</f>
        <v>#REF!</v>
      </c>
      <c r="B354" s="26" t="e">
        <f>(('Данные для ввода на bus.gov.ru'!#REF!/'Данные для ввода на bus.gov.ru'!#REF!)*100)*0.4</f>
        <v>#REF!</v>
      </c>
      <c r="C354" s="22" t="e">
        <f>(('Данные для ввода на bus.gov.ru'!#REF!/'Данные для ввода на bus.gov.ru'!#REF!)*100)*0.4</f>
        <v>#REF!</v>
      </c>
      <c r="D354" s="26" t="e">
        <f>(('Данные для ввода на bus.gov.ru'!#REF!/'Данные для ввода на bus.gov.ru'!#REF!)*100)*0.2</f>
        <v>#REF!</v>
      </c>
      <c r="E354" s="26" t="e">
        <f t="shared" si="0"/>
        <v>#REF!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2"/>
    </row>
    <row r="355" spans="1:26" ht="15.75" customHeight="1" x14ac:dyDescent="0.2">
      <c r="A355" s="3" t="e">
        <f>'Данные для ввода на bus.gov.ru'!#REF!</f>
        <v>#REF!</v>
      </c>
      <c r="B355" s="26" t="e">
        <f>(('Данные для ввода на bus.gov.ru'!#REF!/'Данные для ввода на bus.gov.ru'!#REF!)*100)*0.4</f>
        <v>#REF!</v>
      </c>
      <c r="C355" s="22" t="e">
        <f>(('Данные для ввода на bus.gov.ru'!#REF!/'Данные для ввода на bus.gov.ru'!#REF!)*100)*0.4</f>
        <v>#REF!</v>
      </c>
      <c r="D355" s="26" t="e">
        <f>(('Данные для ввода на bus.gov.ru'!#REF!/'Данные для ввода на bus.gov.ru'!#REF!)*100)*0.2</f>
        <v>#REF!</v>
      </c>
      <c r="E355" s="26" t="e">
        <f t="shared" si="0"/>
        <v>#REF!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2"/>
    </row>
    <row r="356" spans="1:26" ht="15.75" customHeight="1" x14ac:dyDescent="0.2">
      <c r="A356" s="3" t="e">
        <f>'Данные для ввода на bus.gov.ru'!#REF!</f>
        <v>#REF!</v>
      </c>
      <c r="B356" s="26" t="e">
        <f>(('Данные для ввода на bus.gov.ru'!#REF!/'Данные для ввода на bus.gov.ru'!#REF!)*100)*0.4</f>
        <v>#REF!</v>
      </c>
      <c r="C356" s="22" t="e">
        <f>(('Данные для ввода на bus.gov.ru'!#REF!/'Данные для ввода на bus.gov.ru'!#REF!)*100)*0.4</f>
        <v>#REF!</v>
      </c>
      <c r="D356" s="26" t="e">
        <f>(('Данные для ввода на bus.gov.ru'!#REF!/'Данные для ввода на bus.gov.ru'!#REF!)*100)*0.2</f>
        <v>#REF!</v>
      </c>
      <c r="E356" s="26" t="e">
        <f t="shared" si="0"/>
        <v>#REF!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2"/>
    </row>
    <row r="357" spans="1:26" ht="15.75" customHeight="1" x14ac:dyDescent="0.2">
      <c r="A357" s="3" t="e">
        <f>'Данные для ввода на bus.gov.ru'!#REF!</f>
        <v>#REF!</v>
      </c>
      <c r="B357" s="26" t="e">
        <f>(('Данные для ввода на bus.gov.ru'!#REF!/'Данные для ввода на bus.gov.ru'!#REF!)*100)*0.4</f>
        <v>#REF!</v>
      </c>
      <c r="C357" s="22" t="e">
        <f>(('Данные для ввода на bus.gov.ru'!#REF!/'Данные для ввода на bus.gov.ru'!#REF!)*100)*0.4</f>
        <v>#REF!</v>
      </c>
      <c r="D357" s="26" t="e">
        <f>(('Данные для ввода на bus.gov.ru'!#REF!/'Данные для ввода на bus.gov.ru'!#REF!)*100)*0.2</f>
        <v>#REF!</v>
      </c>
      <c r="E357" s="26" t="e">
        <f t="shared" si="0"/>
        <v>#REF!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2"/>
    </row>
    <row r="358" spans="1:26" ht="15.75" customHeight="1" x14ac:dyDescent="0.2">
      <c r="A358" s="3" t="e">
        <f>'Данные для ввода на bus.gov.ru'!#REF!</f>
        <v>#REF!</v>
      </c>
      <c r="B358" s="26" t="e">
        <f>(('Данные для ввода на bus.gov.ru'!#REF!/'Данные для ввода на bus.gov.ru'!#REF!)*100)*0.4</f>
        <v>#REF!</v>
      </c>
      <c r="C358" s="22" t="e">
        <f>(('Данные для ввода на bus.gov.ru'!#REF!/'Данные для ввода на bus.gov.ru'!#REF!)*100)*0.4</f>
        <v>#REF!</v>
      </c>
      <c r="D358" s="26" t="e">
        <f>(('Данные для ввода на bus.gov.ru'!#REF!/'Данные для ввода на bus.gov.ru'!#REF!)*100)*0.2</f>
        <v>#REF!</v>
      </c>
      <c r="E358" s="26" t="e">
        <f t="shared" si="0"/>
        <v>#REF!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2"/>
    </row>
    <row r="359" spans="1:26" ht="15.75" customHeight="1" x14ac:dyDescent="0.2">
      <c r="A359" s="3" t="e">
        <f>'Данные для ввода на bus.gov.ru'!#REF!</f>
        <v>#REF!</v>
      </c>
      <c r="B359" s="26" t="e">
        <f>(('Данные для ввода на bus.gov.ru'!#REF!/'Данные для ввода на bus.gov.ru'!#REF!)*100)*0.4</f>
        <v>#REF!</v>
      </c>
      <c r="C359" s="22" t="e">
        <f>(('Данные для ввода на bus.gov.ru'!#REF!/'Данные для ввода на bus.gov.ru'!#REF!)*100)*0.4</f>
        <v>#REF!</v>
      </c>
      <c r="D359" s="26" t="e">
        <f>(('Данные для ввода на bus.gov.ru'!#REF!/'Данные для ввода на bus.gov.ru'!#REF!)*100)*0.2</f>
        <v>#REF!</v>
      </c>
      <c r="E359" s="26" t="e">
        <f t="shared" si="0"/>
        <v>#REF!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2"/>
    </row>
    <row r="360" spans="1:26" ht="15.75" customHeight="1" x14ac:dyDescent="0.2">
      <c r="A360" s="3" t="e">
        <f>'Данные для ввода на bus.gov.ru'!#REF!</f>
        <v>#REF!</v>
      </c>
      <c r="B360" s="26" t="e">
        <f>(('Данные для ввода на bus.gov.ru'!#REF!/'Данные для ввода на bus.gov.ru'!#REF!)*100)*0.4</f>
        <v>#REF!</v>
      </c>
      <c r="C360" s="22" t="e">
        <f>(('Данные для ввода на bus.gov.ru'!#REF!/'Данные для ввода на bus.gov.ru'!#REF!)*100)*0.4</f>
        <v>#REF!</v>
      </c>
      <c r="D360" s="26" t="e">
        <f>(('Данные для ввода на bus.gov.ru'!#REF!/'Данные для ввода на bus.gov.ru'!#REF!)*100)*0.2</f>
        <v>#REF!</v>
      </c>
      <c r="E360" s="26" t="e">
        <f t="shared" si="0"/>
        <v>#REF!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2"/>
    </row>
    <row r="361" spans="1:26" ht="15.75" customHeight="1" x14ac:dyDescent="0.2">
      <c r="A361" s="3" t="e">
        <f>'Данные для ввода на bus.gov.ru'!#REF!</f>
        <v>#REF!</v>
      </c>
      <c r="B361" s="26" t="e">
        <f>(('Данные для ввода на bus.gov.ru'!#REF!/'Данные для ввода на bus.gov.ru'!#REF!)*100)*0.4</f>
        <v>#REF!</v>
      </c>
      <c r="C361" s="22" t="e">
        <f>(('Данные для ввода на bus.gov.ru'!#REF!/'Данные для ввода на bus.gov.ru'!#REF!)*100)*0.4</f>
        <v>#REF!</v>
      </c>
      <c r="D361" s="26" t="e">
        <f>(('Данные для ввода на bus.gov.ru'!#REF!/'Данные для ввода на bus.gov.ru'!#REF!)*100)*0.2</f>
        <v>#REF!</v>
      </c>
      <c r="E361" s="26" t="e">
        <f t="shared" si="0"/>
        <v>#REF!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2"/>
    </row>
    <row r="362" spans="1:26" ht="15.75" customHeight="1" x14ac:dyDescent="0.2">
      <c r="A362" s="3" t="e">
        <f>'Данные для ввода на bus.gov.ru'!#REF!</f>
        <v>#REF!</v>
      </c>
      <c r="B362" s="26" t="e">
        <f>(('Данные для ввода на bus.gov.ru'!#REF!/'Данные для ввода на bus.gov.ru'!#REF!)*100)*0.4</f>
        <v>#REF!</v>
      </c>
      <c r="C362" s="22" t="e">
        <f>(('Данные для ввода на bus.gov.ru'!#REF!/'Данные для ввода на bus.gov.ru'!#REF!)*100)*0.4</f>
        <v>#REF!</v>
      </c>
      <c r="D362" s="26" t="e">
        <f>(('Данные для ввода на bus.gov.ru'!#REF!/'Данные для ввода на bus.gov.ru'!#REF!)*100)*0.2</f>
        <v>#REF!</v>
      </c>
      <c r="E362" s="26" t="e">
        <f t="shared" si="0"/>
        <v>#REF!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2"/>
    </row>
    <row r="363" spans="1:26" ht="15.75" customHeight="1" x14ac:dyDescent="0.2">
      <c r="A363" s="3" t="e">
        <f>'Данные для ввода на bus.gov.ru'!#REF!</f>
        <v>#REF!</v>
      </c>
      <c r="B363" s="26" t="e">
        <f>(('Данные для ввода на bus.gov.ru'!#REF!/'Данные для ввода на bus.gov.ru'!#REF!)*100)*0.4</f>
        <v>#REF!</v>
      </c>
      <c r="C363" s="22" t="e">
        <f>(('Данные для ввода на bus.gov.ru'!#REF!/'Данные для ввода на bus.gov.ru'!#REF!)*100)*0.4</f>
        <v>#REF!</v>
      </c>
      <c r="D363" s="26" t="e">
        <f>(('Данные для ввода на bus.gov.ru'!#REF!/'Данные для ввода на bus.gov.ru'!#REF!)*100)*0.2</f>
        <v>#REF!</v>
      </c>
      <c r="E363" s="26" t="e">
        <f t="shared" si="0"/>
        <v>#REF!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2"/>
    </row>
    <row r="364" spans="1:26" ht="15.75" customHeight="1" x14ac:dyDescent="0.2">
      <c r="A364" s="3" t="e">
        <f>'Данные для ввода на bus.gov.ru'!#REF!</f>
        <v>#REF!</v>
      </c>
      <c r="B364" s="26" t="e">
        <f>(('Данные для ввода на bus.gov.ru'!#REF!/'Данные для ввода на bus.gov.ru'!#REF!)*100)*0.4</f>
        <v>#REF!</v>
      </c>
      <c r="C364" s="22" t="e">
        <f>(('Данные для ввода на bus.gov.ru'!#REF!/'Данные для ввода на bus.gov.ru'!#REF!)*100)*0.4</f>
        <v>#REF!</v>
      </c>
      <c r="D364" s="26" t="e">
        <f>(('Данные для ввода на bus.gov.ru'!#REF!/'Данные для ввода на bus.gov.ru'!#REF!)*100)*0.2</f>
        <v>#REF!</v>
      </c>
      <c r="E364" s="26" t="e">
        <f t="shared" si="0"/>
        <v>#REF!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2"/>
    </row>
    <row r="365" spans="1:26" ht="15.75" customHeight="1" x14ac:dyDescent="0.2">
      <c r="A365" s="3" t="e">
        <f>'Данные для ввода на bus.gov.ru'!#REF!</f>
        <v>#REF!</v>
      </c>
      <c r="B365" s="26" t="e">
        <f>(('Данные для ввода на bus.gov.ru'!#REF!/'Данные для ввода на bus.gov.ru'!#REF!)*100)*0.4</f>
        <v>#REF!</v>
      </c>
      <c r="C365" s="22" t="e">
        <f>(('Данные для ввода на bus.gov.ru'!#REF!/'Данные для ввода на bus.gov.ru'!#REF!)*100)*0.4</f>
        <v>#REF!</v>
      </c>
      <c r="D365" s="26" t="e">
        <f>(('Данные для ввода на bus.gov.ru'!#REF!/'Данные для ввода на bus.gov.ru'!#REF!)*100)*0.2</f>
        <v>#REF!</v>
      </c>
      <c r="E365" s="26" t="e">
        <f t="shared" si="0"/>
        <v>#REF!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2"/>
    </row>
    <row r="366" spans="1:26" ht="15.75" customHeight="1" x14ac:dyDescent="0.2">
      <c r="A366" s="3" t="e">
        <f>'Данные для ввода на bus.gov.ru'!#REF!</f>
        <v>#REF!</v>
      </c>
      <c r="B366" s="26" t="e">
        <f>(('Данные для ввода на bus.gov.ru'!#REF!/'Данные для ввода на bus.gov.ru'!#REF!)*100)*0.4</f>
        <v>#REF!</v>
      </c>
      <c r="C366" s="22" t="e">
        <f>(('Данные для ввода на bus.gov.ru'!#REF!/'Данные для ввода на bus.gov.ru'!#REF!)*100)*0.4</f>
        <v>#REF!</v>
      </c>
      <c r="D366" s="26" t="e">
        <f>(('Данные для ввода на bus.gov.ru'!#REF!/'Данные для ввода на bus.gov.ru'!#REF!)*100)*0.2</f>
        <v>#REF!</v>
      </c>
      <c r="E366" s="26" t="e">
        <f t="shared" si="0"/>
        <v>#REF!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2"/>
    </row>
    <row r="367" spans="1:26" ht="15.75" customHeight="1" x14ac:dyDescent="0.2">
      <c r="A367" s="3" t="e">
        <f>'Данные для ввода на bus.gov.ru'!#REF!</f>
        <v>#REF!</v>
      </c>
      <c r="B367" s="26" t="e">
        <f>(('Данные для ввода на bus.gov.ru'!#REF!/'Данные для ввода на bus.gov.ru'!#REF!)*100)*0.4</f>
        <v>#REF!</v>
      </c>
      <c r="C367" s="22" t="e">
        <f>(('Данные для ввода на bus.gov.ru'!#REF!/'Данные для ввода на bus.gov.ru'!#REF!)*100)*0.4</f>
        <v>#REF!</v>
      </c>
      <c r="D367" s="26" t="e">
        <f>(('Данные для ввода на bus.gov.ru'!#REF!/'Данные для ввода на bus.gov.ru'!#REF!)*100)*0.2</f>
        <v>#REF!</v>
      </c>
      <c r="E367" s="26" t="e">
        <f t="shared" si="0"/>
        <v>#REF!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2"/>
    </row>
    <row r="368" spans="1:26" ht="15.75" customHeight="1" x14ac:dyDescent="0.2">
      <c r="A368" s="3" t="e">
        <f>'Данные для ввода на bus.gov.ru'!#REF!</f>
        <v>#REF!</v>
      </c>
      <c r="B368" s="26" t="e">
        <f>(('Данные для ввода на bus.gov.ru'!#REF!/'Данные для ввода на bus.gov.ru'!#REF!)*100)*0.4</f>
        <v>#REF!</v>
      </c>
      <c r="C368" s="22" t="e">
        <f>(('Данные для ввода на bus.gov.ru'!#REF!/'Данные для ввода на bus.gov.ru'!#REF!)*100)*0.4</f>
        <v>#REF!</v>
      </c>
      <c r="D368" s="26" t="e">
        <f>(('Данные для ввода на bus.gov.ru'!#REF!/'Данные для ввода на bus.gov.ru'!#REF!)*100)*0.2</f>
        <v>#REF!</v>
      </c>
      <c r="E368" s="26" t="e">
        <f t="shared" si="0"/>
        <v>#REF!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2"/>
    </row>
    <row r="369" spans="1:26" ht="15.75" customHeight="1" x14ac:dyDescent="0.2">
      <c r="A369" s="3" t="e">
        <f>'Данные для ввода на bus.gov.ru'!#REF!</f>
        <v>#REF!</v>
      </c>
      <c r="B369" s="26" t="e">
        <f>(('Данные для ввода на bus.gov.ru'!#REF!/'Данные для ввода на bus.gov.ru'!#REF!)*100)*0.4</f>
        <v>#REF!</v>
      </c>
      <c r="C369" s="22" t="e">
        <f>(('Данные для ввода на bus.gov.ru'!#REF!/'Данные для ввода на bus.gov.ru'!#REF!)*100)*0.4</f>
        <v>#REF!</v>
      </c>
      <c r="D369" s="26" t="e">
        <f>(('Данные для ввода на bus.gov.ru'!#REF!/'Данные для ввода на bus.gov.ru'!#REF!)*100)*0.2</f>
        <v>#REF!</v>
      </c>
      <c r="E369" s="26" t="e">
        <f t="shared" si="0"/>
        <v>#REF!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2"/>
    </row>
    <row r="370" spans="1:26" ht="15.75" customHeight="1" x14ac:dyDescent="0.2">
      <c r="A370" s="3" t="e">
        <f>'Данные для ввода на bus.gov.ru'!#REF!</f>
        <v>#REF!</v>
      </c>
      <c r="B370" s="26" t="e">
        <f>(('Данные для ввода на bus.gov.ru'!#REF!/'Данные для ввода на bus.gov.ru'!#REF!)*100)*0.4</f>
        <v>#REF!</v>
      </c>
      <c r="C370" s="22" t="e">
        <f>(('Данные для ввода на bus.gov.ru'!#REF!/'Данные для ввода на bus.gov.ru'!#REF!)*100)*0.4</f>
        <v>#REF!</v>
      </c>
      <c r="D370" s="26" t="e">
        <f>(('Данные для ввода на bus.gov.ru'!#REF!/'Данные для ввода на bus.gov.ru'!#REF!)*100)*0.2</f>
        <v>#REF!</v>
      </c>
      <c r="E370" s="26" t="e">
        <f t="shared" si="0"/>
        <v>#REF!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2"/>
    </row>
    <row r="371" spans="1:26" ht="15.75" customHeight="1" x14ac:dyDescent="0.2">
      <c r="A371" s="3" t="e">
        <f>'Данные для ввода на bus.gov.ru'!#REF!</f>
        <v>#REF!</v>
      </c>
      <c r="B371" s="26" t="e">
        <f>(('Данные для ввода на bus.gov.ru'!#REF!/'Данные для ввода на bus.gov.ru'!#REF!)*100)*0.4</f>
        <v>#REF!</v>
      </c>
      <c r="C371" s="22" t="e">
        <f>(('Данные для ввода на bus.gov.ru'!#REF!/'Данные для ввода на bus.gov.ru'!#REF!)*100)*0.4</f>
        <v>#REF!</v>
      </c>
      <c r="D371" s="26" t="e">
        <f>(('Данные для ввода на bus.gov.ru'!#REF!/'Данные для ввода на bus.gov.ru'!#REF!)*100)*0.2</f>
        <v>#REF!</v>
      </c>
      <c r="E371" s="26" t="e">
        <f t="shared" si="0"/>
        <v>#REF!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2"/>
    </row>
    <row r="372" spans="1:26" ht="15.75" customHeight="1" x14ac:dyDescent="0.2">
      <c r="A372" s="3" t="e">
        <f>'Данные для ввода на bus.gov.ru'!#REF!</f>
        <v>#REF!</v>
      </c>
      <c r="B372" s="26" t="e">
        <f>(('Данные для ввода на bus.gov.ru'!#REF!/'Данные для ввода на bus.gov.ru'!#REF!)*100)*0.4</f>
        <v>#REF!</v>
      </c>
      <c r="C372" s="22" t="e">
        <f>(('Данные для ввода на bus.gov.ru'!#REF!/'Данные для ввода на bus.gov.ru'!#REF!)*100)*0.4</f>
        <v>#REF!</v>
      </c>
      <c r="D372" s="26" t="e">
        <f>(('Данные для ввода на bus.gov.ru'!#REF!/'Данные для ввода на bus.gov.ru'!#REF!)*100)*0.2</f>
        <v>#REF!</v>
      </c>
      <c r="E372" s="26" t="e">
        <f t="shared" si="0"/>
        <v>#REF!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2"/>
    </row>
    <row r="373" spans="1:26" ht="15.75" customHeight="1" x14ac:dyDescent="0.2">
      <c r="A373" s="3" t="e">
        <f>'Данные для ввода на bus.gov.ru'!#REF!</f>
        <v>#REF!</v>
      </c>
      <c r="B373" s="26" t="e">
        <f>(('Данные для ввода на bus.gov.ru'!#REF!/'Данные для ввода на bus.gov.ru'!#REF!)*100)*0.4</f>
        <v>#REF!</v>
      </c>
      <c r="C373" s="22" t="e">
        <f>(('Данные для ввода на bus.gov.ru'!#REF!/'Данные для ввода на bus.gov.ru'!#REF!)*100)*0.4</f>
        <v>#REF!</v>
      </c>
      <c r="D373" s="26" t="e">
        <f>(('Данные для ввода на bus.gov.ru'!#REF!/'Данные для ввода на bus.gov.ru'!#REF!)*100)*0.2</f>
        <v>#REF!</v>
      </c>
      <c r="E373" s="26" t="e">
        <f t="shared" si="0"/>
        <v>#REF!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2"/>
    </row>
    <row r="374" spans="1:26" ht="15.75" customHeight="1" x14ac:dyDescent="0.2">
      <c r="A374" s="3" t="e">
        <f>'Данные для ввода на bus.gov.ru'!#REF!</f>
        <v>#REF!</v>
      </c>
      <c r="B374" s="26" t="e">
        <f>(('Данные для ввода на bus.gov.ru'!#REF!/'Данные для ввода на bus.gov.ru'!#REF!)*100)*0.4</f>
        <v>#REF!</v>
      </c>
      <c r="C374" s="22" t="e">
        <f>(('Данные для ввода на bus.gov.ru'!#REF!/'Данные для ввода на bus.gov.ru'!#REF!)*100)*0.4</f>
        <v>#REF!</v>
      </c>
      <c r="D374" s="26" t="e">
        <f>(('Данные для ввода на bus.gov.ru'!#REF!/'Данные для ввода на bus.gov.ru'!#REF!)*100)*0.2</f>
        <v>#REF!</v>
      </c>
      <c r="E374" s="26" t="e">
        <f t="shared" si="0"/>
        <v>#REF!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2"/>
    </row>
    <row r="375" spans="1:26" ht="15.75" customHeight="1" x14ac:dyDescent="0.2">
      <c r="A375" s="3" t="e">
        <f>'Данные для ввода на bus.gov.ru'!#REF!</f>
        <v>#REF!</v>
      </c>
      <c r="B375" s="26" t="e">
        <f>(('Данные для ввода на bus.gov.ru'!#REF!/'Данные для ввода на bus.gov.ru'!#REF!)*100)*0.4</f>
        <v>#REF!</v>
      </c>
      <c r="C375" s="22" t="e">
        <f>(('Данные для ввода на bus.gov.ru'!#REF!/'Данные для ввода на bus.gov.ru'!#REF!)*100)*0.4</f>
        <v>#REF!</v>
      </c>
      <c r="D375" s="26" t="e">
        <f>(('Данные для ввода на bus.gov.ru'!#REF!/'Данные для ввода на bus.gov.ru'!#REF!)*100)*0.2</f>
        <v>#REF!</v>
      </c>
      <c r="E375" s="26" t="e">
        <f t="shared" si="0"/>
        <v>#REF!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2"/>
    </row>
    <row r="376" spans="1:26" ht="15.75" customHeight="1" x14ac:dyDescent="0.2">
      <c r="A376" s="3" t="e">
        <f>'Данные для ввода на bus.gov.ru'!#REF!</f>
        <v>#REF!</v>
      </c>
      <c r="B376" s="26" t="e">
        <f>(('Данные для ввода на bus.gov.ru'!#REF!/'Данные для ввода на bus.gov.ru'!#REF!)*100)*0.4</f>
        <v>#REF!</v>
      </c>
      <c r="C376" s="22" t="e">
        <f>(('Данные для ввода на bus.gov.ru'!#REF!/'Данные для ввода на bus.gov.ru'!#REF!)*100)*0.4</f>
        <v>#REF!</v>
      </c>
      <c r="D376" s="26" t="e">
        <f>(('Данные для ввода на bus.gov.ru'!#REF!/'Данные для ввода на bus.gov.ru'!#REF!)*100)*0.2</f>
        <v>#REF!</v>
      </c>
      <c r="E376" s="26" t="e">
        <f t="shared" si="0"/>
        <v>#REF!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2"/>
    </row>
    <row r="377" spans="1:26" ht="15.75" customHeight="1" x14ac:dyDescent="0.2">
      <c r="A377" s="3" t="e">
        <f>'Данные для ввода на bus.gov.ru'!#REF!</f>
        <v>#REF!</v>
      </c>
      <c r="B377" s="26" t="e">
        <f>(('Данные для ввода на bus.gov.ru'!#REF!/'Данные для ввода на bus.gov.ru'!#REF!)*100)*0.4</f>
        <v>#REF!</v>
      </c>
      <c r="C377" s="22" t="e">
        <f>(('Данные для ввода на bus.gov.ru'!#REF!/'Данные для ввода на bus.gov.ru'!#REF!)*100)*0.4</f>
        <v>#REF!</v>
      </c>
      <c r="D377" s="26" t="e">
        <f>(('Данные для ввода на bus.gov.ru'!#REF!/'Данные для ввода на bus.gov.ru'!#REF!)*100)*0.2</f>
        <v>#REF!</v>
      </c>
      <c r="E377" s="26" t="e">
        <f t="shared" si="0"/>
        <v>#REF!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2"/>
    </row>
    <row r="378" spans="1:26" ht="15.75" customHeight="1" x14ac:dyDescent="0.2">
      <c r="A378" s="3" t="e">
        <f>'Данные для ввода на bus.gov.ru'!#REF!</f>
        <v>#REF!</v>
      </c>
      <c r="B378" s="26" t="e">
        <f>(('Данные для ввода на bus.gov.ru'!#REF!/'Данные для ввода на bus.gov.ru'!#REF!)*100)*0.4</f>
        <v>#REF!</v>
      </c>
      <c r="C378" s="22" t="e">
        <f>(('Данные для ввода на bus.gov.ru'!#REF!/'Данные для ввода на bus.gov.ru'!#REF!)*100)*0.4</f>
        <v>#REF!</v>
      </c>
      <c r="D378" s="26" t="e">
        <f>(('Данные для ввода на bus.gov.ru'!#REF!/'Данные для ввода на bus.gov.ru'!#REF!)*100)*0.2</f>
        <v>#REF!</v>
      </c>
      <c r="E378" s="26" t="e">
        <f t="shared" si="0"/>
        <v>#REF!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2"/>
    </row>
    <row r="379" spans="1:26" ht="15.75" customHeight="1" x14ac:dyDescent="0.2">
      <c r="A379" s="3" t="e">
        <f>'Данные для ввода на bus.gov.ru'!#REF!</f>
        <v>#REF!</v>
      </c>
      <c r="B379" s="26" t="e">
        <f>(('Данные для ввода на bus.gov.ru'!#REF!/'Данные для ввода на bus.gov.ru'!#REF!)*100)*0.4</f>
        <v>#REF!</v>
      </c>
      <c r="C379" s="22" t="e">
        <f>(('Данные для ввода на bus.gov.ru'!#REF!/'Данные для ввода на bus.gov.ru'!#REF!)*100)*0.4</f>
        <v>#REF!</v>
      </c>
      <c r="D379" s="26" t="e">
        <f>(('Данные для ввода на bus.gov.ru'!#REF!/'Данные для ввода на bus.gov.ru'!#REF!)*100)*0.2</f>
        <v>#REF!</v>
      </c>
      <c r="E379" s="26" t="e">
        <f t="shared" si="0"/>
        <v>#REF!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2"/>
    </row>
    <row r="380" spans="1:26" ht="15.75" customHeight="1" x14ac:dyDescent="0.2">
      <c r="A380" s="3" t="e">
        <f>'Данные для ввода на bus.gov.ru'!#REF!</f>
        <v>#REF!</v>
      </c>
      <c r="B380" s="26" t="e">
        <f>(('Данные для ввода на bus.gov.ru'!#REF!/'Данные для ввода на bus.gov.ru'!#REF!)*100)*0.4</f>
        <v>#REF!</v>
      </c>
      <c r="C380" s="22" t="e">
        <f>(('Данные для ввода на bus.gov.ru'!#REF!/'Данные для ввода на bus.gov.ru'!#REF!)*100)*0.4</f>
        <v>#REF!</v>
      </c>
      <c r="D380" s="26" t="e">
        <f>(('Данные для ввода на bus.gov.ru'!#REF!/'Данные для ввода на bus.gov.ru'!#REF!)*100)*0.2</f>
        <v>#REF!</v>
      </c>
      <c r="E380" s="26" t="e">
        <f t="shared" si="0"/>
        <v>#REF!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2"/>
    </row>
    <row r="381" spans="1:26" ht="15.75" customHeight="1" x14ac:dyDescent="0.2">
      <c r="A381" s="3" t="e">
        <f>'Данные для ввода на bus.gov.ru'!#REF!</f>
        <v>#REF!</v>
      </c>
      <c r="B381" s="26" t="e">
        <f>(('Данные для ввода на bus.gov.ru'!#REF!/'Данные для ввода на bus.gov.ru'!#REF!)*100)*0.4</f>
        <v>#REF!</v>
      </c>
      <c r="C381" s="22" t="e">
        <f>(('Данные для ввода на bus.gov.ru'!#REF!/'Данные для ввода на bus.gov.ru'!#REF!)*100)*0.4</f>
        <v>#REF!</v>
      </c>
      <c r="D381" s="26" t="e">
        <f>(('Данные для ввода на bus.gov.ru'!#REF!/'Данные для ввода на bus.gov.ru'!#REF!)*100)*0.2</f>
        <v>#REF!</v>
      </c>
      <c r="E381" s="26" t="e">
        <f t="shared" si="0"/>
        <v>#REF!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2"/>
    </row>
    <row r="382" spans="1:26" ht="15.75" customHeight="1" x14ac:dyDescent="0.2">
      <c r="A382" s="3" t="e">
        <f>'Данные для ввода на bus.gov.ru'!#REF!</f>
        <v>#REF!</v>
      </c>
      <c r="B382" s="26" t="e">
        <f>(('Данные для ввода на bus.gov.ru'!#REF!/'Данные для ввода на bus.gov.ru'!#REF!)*100)*0.4</f>
        <v>#REF!</v>
      </c>
      <c r="C382" s="22" t="e">
        <f>(('Данные для ввода на bus.gov.ru'!#REF!/'Данные для ввода на bus.gov.ru'!#REF!)*100)*0.4</f>
        <v>#REF!</v>
      </c>
      <c r="D382" s="26" t="e">
        <f>(('Данные для ввода на bus.gov.ru'!#REF!/'Данные для ввода на bus.gov.ru'!#REF!)*100)*0.2</f>
        <v>#REF!</v>
      </c>
      <c r="E382" s="26" t="e">
        <f t="shared" si="0"/>
        <v>#REF!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2"/>
    </row>
    <row r="383" spans="1:26" ht="15.75" customHeight="1" x14ac:dyDescent="0.2">
      <c r="A383" s="3" t="e">
        <f>'Данные для ввода на bus.gov.ru'!#REF!</f>
        <v>#REF!</v>
      </c>
      <c r="B383" s="26" t="e">
        <f>(('Данные для ввода на bus.gov.ru'!#REF!/'Данные для ввода на bus.gov.ru'!#REF!)*100)*0.4</f>
        <v>#REF!</v>
      </c>
      <c r="C383" s="22" t="e">
        <f>(('Данные для ввода на bus.gov.ru'!#REF!/'Данные для ввода на bus.gov.ru'!#REF!)*100)*0.4</f>
        <v>#REF!</v>
      </c>
      <c r="D383" s="26" t="e">
        <f>(('Данные для ввода на bus.gov.ru'!#REF!/'Данные для ввода на bus.gov.ru'!#REF!)*100)*0.2</f>
        <v>#REF!</v>
      </c>
      <c r="E383" s="26" t="e">
        <f t="shared" si="0"/>
        <v>#REF!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2"/>
    </row>
    <row r="384" spans="1:26" ht="15.75" customHeight="1" x14ac:dyDescent="0.2">
      <c r="A384" s="3" t="e">
        <f>'Данные для ввода на bus.gov.ru'!#REF!</f>
        <v>#REF!</v>
      </c>
      <c r="B384" s="26" t="e">
        <f>(('Данные для ввода на bus.gov.ru'!#REF!/'Данные для ввода на bus.gov.ru'!#REF!)*100)*0.4</f>
        <v>#REF!</v>
      </c>
      <c r="C384" s="22" t="e">
        <f>(('Данные для ввода на bus.gov.ru'!#REF!/'Данные для ввода на bus.gov.ru'!#REF!)*100)*0.4</f>
        <v>#REF!</v>
      </c>
      <c r="D384" s="26" t="e">
        <f>(('Данные для ввода на bus.gov.ru'!#REF!/'Данные для ввода на bus.gov.ru'!#REF!)*100)*0.2</f>
        <v>#REF!</v>
      </c>
      <c r="E384" s="26" t="e">
        <f t="shared" si="0"/>
        <v>#REF!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2"/>
    </row>
    <row r="385" spans="1:26" ht="15.75" customHeight="1" x14ac:dyDescent="0.2">
      <c r="A385" s="3" t="e">
        <f>'Данные для ввода на bus.gov.ru'!#REF!</f>
        <v>#REF!</v>
      </c>
      <c r="B385" s="26" t="e">
        <f>(('Данные для ввода на bus.gov.ru'!#REF!/'Данные для ввода на bus.gov.ru'!#REF!)*100)*0.4</f>
        <v>#REF!</v>
      </c>
      <c r="C385" s="22" t="e">
        <f>(('Данные для ввода на bus.gov.ru'!#REF!/'Данные для ввода на bus.gov.ru'!#REF!)*100)*0.4</f>
        <v>#REF!</v>
      </c>
      <c r="D385" s="26" t="e">
        <f>(('Данные для ввода на bus.gov.ru'!#REF!/'Данные для ввода на bus.gov.ru'!#REF!)*100)*0.2</f>
        <v>#REF!</v>
      </c>
      <c r="E385" s="26" t="e">
        <f t="shared" si="0"/>
        <v>#REF!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2"/>
    </row>
    <row r="386" spans="1:26" ht="15.75" customHeight="1" x14ac:dyDescent="0.2">
      <c r="A386" s="3" t="e">
        <f>'Данные для ввода на bus.gov.ru'!#REF!</f>
        <v>#REF!</v>
      </c>
      <c r="B386" s="26" t="e">
        <f>(('Данные для ввода на bus.gov.ru'!#REF!/'Данные для ввода на bus.gov.ru'!#REF!)*100)*0.4</f>
        <v>#REF!</v>
      </c>
      <c r="C386" s="22" t="e">
        <f>(('Данные для ввода на bus.gov.ru'!#REF!/'Данные для ввода на bus.gov.ru'!#REF!)*100)*0.4</f>
        <v>#REF!</v>
      </c>
      <c r="D386" s="26" t="e">
        <f>(('Данные для ввода на bus.gov.ru'!#REF!/'Данные для ввода на bus.gov.ru'!#REF!)*100)*0.2</f>
        <v>#REF!</v>
      </c>
      <c r="E386" s="26" t="e">
        <f t="shared" si="0"/>
        <v>#REF!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2"/>
    </row>
    <row r="387" spans="1:26" ht="15.75" customHeight="1" x14ac:dyDescent="0.2">
      <c r="A387" s="3" t="e">
        <f>'Данные для ввода на bus.gov.ru'!#REF!</f>
        <v>#REF!</v>
      </c>
      <c r="B387" s="26" t="e">
        <f>(('Данные для ввода на bus.gov.ru'!#REF!/'Данные для ввода на bus.gov.ru'!#REF!)*100)*0.4</f>
        <v>#REF!</v>
      </c>
      <c r="C387" s="22" t="e">
        <f>(('Данные для ввода на bus.gov.ru'!#REF!/'Данные для ввода на bus.gov.ru'!#REF!)*100)*0.4</f>
        <v>#REF!</v>
      </c>
      <c r="D387" s="26" t="e">
        <f>(('Данные для ввода на bus.gov.ru'!#REF!/'Данные для ввода на bus.gov.ru'!#REF!)*100)*0.2</f>
        <v>#REF!</v>
      </c>
      <c r="E387" s="26" t="e">
        <f t="shared" si="0"/>
        <v>#REF!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2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2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2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2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2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2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2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2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2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2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2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2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2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2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2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2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2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2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2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2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2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2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2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2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2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2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2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2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2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2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2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2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2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2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2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2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2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2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2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2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2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2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2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2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2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2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2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2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2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2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2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2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2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2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2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2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2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2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2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2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2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2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2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2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2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2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2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2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2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2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2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2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2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2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2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2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2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2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2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2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2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2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2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2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2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2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2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2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2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2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2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2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2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2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2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2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2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2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2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2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2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2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2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2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2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2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2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2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2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2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2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2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2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2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2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2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2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2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2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2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2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2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2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2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2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2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2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2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2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2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2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2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2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2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2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2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2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2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2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2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2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2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2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2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2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2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2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2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2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2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2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2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2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2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2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2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2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2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2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2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2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2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2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2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2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2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2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2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2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2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2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2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2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2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2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2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2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2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2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2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2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2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2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2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2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2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2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2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2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2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2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2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2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2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2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2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2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2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2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2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2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3" t="s">
        <v>46</v>
      </c>
      <c r="B1" s="24" t="s">
        <v>60</v>
      </c>
      <c r="C1" s="24" t="s">
        <v>61</v>
      </c>
      <c r="D1" s="24" t="s">
        <v>62</v>
      </c>
      <c r="E1" s="24" t="s">
        <v>50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customHeight="1" x14ac:dyDescent="0.2">
      <c r="A2" s="20" t="s">
        <v>51</v>
      </c>
      <c r="B2" s="25">
        <v>30</v>
      </c>
      <c r="C2" s="25">
        <v>20</v>
      </c>
      <c r="D2" s="25">
        <v>50</v>
      </c>
      <c r="E2" s="25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2"/>
    </row>
    <row r="3" spans="1:26" ht="12.75" customHeight="1" x14ac:dyDescent="0.2">
      <c r="A3" s="3" t="e">
        <f>'Данные для ввода на bus.gov.ru'!#REF!</f>
        <v>#REF!</v>
      </c>
      <c r="B3" s="26" t="e">
        <f>(('Данные для ввода на bus.gov.ru'!#REF!/'Данные для ввода на bus.gov.ru'!#REF!)*100)*0.3</f>
        <v>#REF!</v>
      </c>
      <c r="C3" s="26" t="e">
        <f>(('Данные для ввода на bus.gov.ru'!#REF!/'Данные для ввода на bus.gov.ru'!#REF!)*100)*0.2</f>
        <v>#REF!</v>
      </c>
      <c r="D3" s="26" t="e">
        <f>(('Данные для ввода на bus.gov.ru'!#REF!/'Данные для ввода на bus.gov.ru'!#REF!)*100)*0.5</f>
        <v>#REF!</v>
      </c>
      <c r="E3" s="26" t="e">
        <f t="shared" ref="E3:E387" si="0">B3+C3+D3</f>
        <v>#REF!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2"/>
    </row>
    <row r="4" spans="1:26" ht="12.75" customHeight="1" x14ac:dyDescent="0.2">
      <c r="A4" s="3" t="e">
        <f>'Данные для ввода на bus.gov.ru'!#REF!</f>
        <v>#REF!</v>
      </c>
      <c r="B4" s="26" t="e">
        <f>(('Данные для ввода на bus.gov.ru'!#REF!/'Данные для ввода на bus.gov.ru'!#REF!)*100)*0.3</f>
        <v>#REF!</v>
      </c>
      <c r="C4" s="26" t="e">
        <f>(('Данные для ввода на bus.gov.ru'!#REF!/'Данные для ввода на bus.gov.ru'!#REF!)*100)*0.2</f>
        <v>#REF!</v>
      </c>
      <c r="D4" s="26" t="e">
        <f>(('Данные для ввода на bus.gov.ru'!#REF!/'Данные для ввода на bus.gov.ru'!#REF!)*100)*0.5</f>
        <v>#REF!</v>
      </c>
      <c r="E4" s="26" t="e">
        <f t="shared" si="0"/>
        <v>#REF!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2"/>
    </row>
    <row r="5" spans="1:26" ht="12.75" customHeight="1" x14ac:dyDescent="0.2">
      <c r="A5" s="3" t="e">
        <f>'Данные для ввода на bus.gov.ru'!#REF!</f>
        <v>#REF!</v>
      </c>
      <c r="B5" s="26" t="e">
        <f>(('Данные для ввода на bus.gov.ru'!#REF!/'Данные для ввода на bus.gov.ru'!#REF!)*100)*0.3</f>
        <v>#REF!</v>
      </c>
      <c r="C5" s="26" t="e">
        <f>(('Данные для ввода на bus.gov.ru'!#REF!/'Данные для ввода на bus.gov.ru'!#REF!)*100)*0.2</f>
        <v>#REF!</v>
      </c>
      <c r="D5" s="26" t="e">
        <f>(('Данные для ввода на bus.gov.ru'!#REF!/'Данные для ввода на bus.gov.ru'!#REF!)*100)*0.5</f>
        <v>#REF!</v>
      </c>
      <c r="E5" s="26" t="e">
        <f t="shared" si="0"/>
        <v>#REF!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2"/>
    </row>
    <row r="6" spans="1:26" ht="12.75" customHeight="1" x14ac:dyDescent="0.2">
      <c r="A6" s="3" t="e">
        <f>'Данные для ввода на bus.gov.ru'!#REF!</f>
        <v>#REF!</v>
      </c>
      <c r="B6" s="26" t="e">
        <f>(('Данные для ввода на bus.gov.ru'!#REF!/'Данные для ввода на bus.gov.ru'!#REF!)*100)*0.3</f>
        <v>#REF!</v>
      </c>
      <c r="C6" s="26" t="e">
        <f>(('Данные для ввода на bus.gov.ru'!#REF!/'Данные для ввода на bus.gov.ru'!#REF!)*100)*0.2</f>
        <v>#REF!</v>
      </c>
      <c r="D6" s="26" t="e">
        <f>(('Данные для ввода на bus.gov.ru'!#REF!/'Данные для ввода на bus.gov.ru'!#REF!)*100)*0.5</f>
        <v>#REF!</v>
      </c>
      <c r="E6" s="26" t="e">
        <f t="shared" si="0"/>
        <v>#REF!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2"/>
    </row>
    <row r="7" spans="1:26" ht="12.75" customHeight="1" x14ac:dyDescent="0.2">
      <c r="A7" s="3" t="e">
        <f>'Данные для ввода на bus.gov.ru'!#REF!</f>
        <v>#REF!</v>
      </c>
      <c r="B7" s="26" t="e">
        <f>(('Данные для ввода на bus.gov.ru'!#REF!/'Данные для ввода на bus.gov.ru'!#REF!)*100)*0.3</f>
        <v>#REF!</v>
      </c>
      <c r="C7" s="26" t="e">
        <f>(('Данные для ввода на bus.gov.ru'!#REF!/'Данные для ввода на bus.gov.ru'!#REF!)*100)*0.2</f>
        <v>#REF!</v>
      </c>
      <c r="D7" s="26" t="e">
        <f>(('Данные для ввода на bus.gov.ru'!#REF!/'Данные для ввода на bus.gov.ru'!#REF!)*100)*0.5</f>
        <v>#REF!</v>
      </c>
      <c r="E7" s="26" t="e">
        <f t="shared" si="0"/>
        <v>#REF!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2"/>
    </row>
    <row r="8" spans="1:26" ht="12.75" customHeight="1" x14ac:dyDescent="0.2">
      <c r="A8" s="3" t="e">
        <f>'Данные для ввода на bus.gov.ru'!#REF!</f>
        <v>#REF!</v>
      </c>
      <c r="B8" s="26" t="e">
        <f>(('Данные для ввода на bus.gov.ru'!#REF!/'Данные для ввода на bus.gov.ru'!#REF!)*100)*0.3</f>
        <v>#REF!</v>
      </c>
      <c r="C8" s="26" t="e">
        <f>(('Данные для ввода на bus.gov.ru'!#REF!/'Данные для ввода на bus.gov.ru'!#REF!)*100)*0.2</f>
        <v>#REF!</v>
      </c>
      <c r="D8" s="26" t="e">
        <f>(('Данные для ввода на bus.gov.ru'!#REF!/'Данные для ввода на bus.gov.ru'!#REF!)*100)*0.5</f>
        <v>#REF!</v>
      </c>
      <c r="E8" s="26" t="e">
        <f t="shared" si="0"/>
        <v>#REF!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2"/>
    </row>
    <row r="9" spans="1:26" ht="12.75" customHeight="1" x14ac:dyDescent="0.2">
      <c r="A9" s="3" t="e">
        <f>'Данные для ввода на bus.gov.ru'!#REF!</f>
        <v>#REF!</v>
      </c>
      <c r="B9" s="26" t="e">
        <f>(('Данные для ввода на bus.gov.ru'!#REF!/'Данные для ввода на bus.gov.ru'!#REF!)*100)*0.3</f>
        <v>#REF!</v>
      </c>
      <c r="C9" s="26" t="e">
        <f>(('Данные для ввода на bus.gov.ru'!#REF!/'Данные для ввода на bus.gov.ru'!#REF!)*100)*0.2</f>
        <v>#REF!</v>
      </c>
      <c r="D9" s="26" t="e">
        <f>(('Данные для ввода на bus.gov.ru'!#REF!/'Данные для ввода на bus.gov.ru'!#REF!)*100)*0.5</f>
        <v>#REF!</v>
      </c>
      <c r="E9" s="26" t="e">
        <f t="shared" si="0"/>
        <v>#REF!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2"/>
    </row>
    <row r="10" spans="1:26" ht="12.75" customHeight="1" x14ac:dyDescent="0.2">
      <c r="A10" s="3" t="e">
        <f>'Данные для ввода на bus.gov.ru'!#REF!</f>
        <v>#REF!</v>
      </c>
      <c r="B10" s="26" t="e">
        <f>(('Данные для ввода на bus.gov.ru'!#REF!/'Данные для ввода на bus.gov.ru'!#REF!)*100)*0.3</f>
        <v>#REF!</v>
      </c>
      <c r="C10" s="26" t="e">
        <f>(('Данные для ввода на bus.gov.ru'!#REF!/'Данные для ввода на bus.gov.ru'!#REF!)*100)*0.2</f>
        <v>#REF!</v>
      </c>
      <c r="D10" s="26" t="e">
        <f>(('Данные для ввода на bus.gov.ru'!#REF!/'Данные для ввода на bus.gov.ru'!#REF!)*100)*0.5</f>
        <v>#REF!</v>
      </c>
      <c r="E10" s="26" t="e">
        <f t="shared" si="0"/>
        <v>#REF!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2"/>
    </row>
    <row r="11" spans="1:26" ht="12.75" customHeight="1" x14ac:dyDescent="0.2">
      <c r="A11" s="3" t="e">
        <f>'Данные для ввода на bus.gov.ru'!#REF!</f>
        <v>#REF!</v>
      </c>
      <c r="B11" s="26" t="e">
        <f>(('Данные для ввода на bus.gov.ru'!#REF!/'Данные для ввода на bus.gov.ru'!#REF!)*100)*0.3</f>
        <v>#REF!</v>
      </c>
      <c r="C11" s="26" t="e">
        <f>(('Данные для ввода на bus.gov.ru'!#REF!/'Данные для ввода на bus.gov.ru'!#REF!)*100)*0.2</f>
        <v>#REF!</v>
      </c>
      <c r="D11" s="26" t="e">
        <f>(('Данные для ввода на bus.gov.ru'!#REF!/'Данные для ввода на bus.gov.ru'!#REF!)*100)*0.5</f>
        <v>#REF!</v>
      </c>
      <c r="E11" s="26" t="e">
        <f t="shared" si="0"/>
        <v>#REF!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2"/>
    </row>
    <row r="12" spans="1:26" ht="12.75" customHeight="1" x14ac:dyDescent="0.2">
      <c r="A12" s="3" t="e">
        <f>'Данные для ввода на bus.gov.ru'!#REF!</f>
        <v>#REF!</v>
      </c>
      <c r="B12" s="26" t="e">
        <f>(('Данные для ввода на bus.gov.ru'!#REF!/'Данные для ввода на bus.gov.ru'!#REF!)*100)*0.3</f>
        <v>#REF!</v>
      </c>
      <c r="C12" s="26" t="e">
        <f>(('Данные для ввода на bus.gov.ru'!#REF!/'Данные для ввода на bus.gov.ru'!#REF!)*100)*0.2</f>
        <v>#REF!</v>
      </c>
      <c r="D12" s="26" t="e">
        <f>(('Данные для ввода на bus.gov.ru'!#REF!/'Данные для ввода на bus.gov.ru'!#REF!)*100)*0.5</f>
        <v>#REF!</v>
      </c>
      <c r="E12" s="26" t="e">
        <f t="shared" si="0"/>
        <v>#REF!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2"/>
    </row>
    <row r="13" spans="1:26" ht="12.75" customHeight="1" x14ac:dyDescent="0.2">
      <c r="A13" s="3" t="e">
        <f>'Данные для ввода на bus.gov.ru'!#REF!</f>
        <v>#REF!</v>
      </c>
      <c r="B13" s="26" t="e">
        <f>(('Данные для ввода на bus.gov.ru'!#REF!/'Данные для ввода на bus.gov.ru'!#REF!)*100)*0.3</f>
        <v>#REF!</v>
      </c>
      <c r="C13" s="26" t="e">
        <f>(('Данные для ввода на bus.gov.ru'!#REF!/'Данные для ввода на bus.gov.ru'!#REF!)*100)*0.2</f>
        <v>#REF!</v>
      </c>
      <c r="D13" s="26" t="e">
        <f>(('Данные для ввода на bus.gov.ru'!#REF!/'Данные для ввода на bus.gov.ru'!#REF!)*100)*0.5</f>
        <v>#REF!</v>
      </c>
      <c r="E13" s="26" t="e">
        <f t="shared" si="0"/>
        <v>#REF!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2"/>
    </row>
    <row r="14" spans="1:26" ht="12.75" customHeight="1" x14ac:dyDescent="0.2">
      <c r="A14" s="3" t="e">
        <f>'Данные для ввода на bus.gov.ru'!#REF!</f>
        <v>#REF!</v>
      </c>
      <c r="B14" s="26" t="e">
        <f>(('Данные для ввода на bus.gov.ru'!#REF!/'Данные для ввода на bus.gov.ru'!#REF!)*100)*0.3</f>
        <v>#REF!</v>
      </c>
      <c r="C14" s="26" t="e">
        <f>(('Данные для ввода на bus.gov.ru'!#REF!/'Данные для ввода на bus.gov.ru'!#REF!)*100)*0.2</f>
        <v>#REF!</v>
      </c>
      <c r="D14" s="26" t="e">
        <f>(('Данные для ввода на bus.gov.ru'!#REF!/'Данные для ввода на bus.gov.ru'!#REF!)*100)*0.5</f>
        <v>#REF!</v>
      </c>
      <c r="E14" s="26" t="e">
        <f t="shared" si="0"/>
        <v>#REF!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2"/>
    </row>
    <row r="15" spans="1:26" ht="12.75" customHeight="1" x14ac:dyDescent="0.2">
      <c r="A15" s="3" t="e">
        <f>'Данные для ввода на bus.gov.ru'!#REF!</f>
        <v>#REF!</v>
      </c>
      <c r="B15" s="26" t="e">
        <f>(('Данные для ввода на bus.gov.ru'!#REF!/'Данные для ввода на bus.gov.ru'!#REF!)*100)*0.3</f>
        <v>#REF!</v>
      </c>
      <c r="C15" s="26" t="e">
        <f>(('Данные для ввода на bus.gov.ru'!#REF!/'Данные для ввода на bus.gov.ru'!#REF!)*100)*0.2</f>
        <v>#REF!</v>
      </c>
      <c r="D15" s="26" t="e">
        <f>(('Данные для ввода на bus.gov.ru'!#REF!/'Данные для ввода на bus.gov.ru'!#REF!)*100)*0.5</f>
        <v>#REF!</v>
      </c>
      <c r="E15" s="26" t="e">
        <f t="shared" si="0"/>
        <v>#REF!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2"/>
    </row>
    <row r="16" spans="1:26" ht="12.75" customHeight="1" x14ac:dyDescent="0.2">
      <c r="A16" s="3" t="e">
        <f>'Данные для ввода на bus.gov.ru'!#REF!</f>
        <v>#REF!</v>
      </c>
      <c r="B16" s="26" t="e">
        <f>(('Данные для ввода на bus.gov.ru'!#REF!/'Данные для ввода на bus.gov.ru'!#REF!)*100)*0.3</f>
        <v>#REF!</v>
      </c>
      <c r="C16" s="26" t="e">
        <f>(('Данные для ввода на bus.gov.ru'!#REF!/'Данные для ввода на bus.gov.ru'!#REF!)*100)*0.2</f>
        <v>#REF!</v>
      </c>
      <c r="D16" s="26" t="e">
        <f>(('Данные для ввода на bus.gov.ru'!#REF!/'Данные для ввода на bus.gov.ru'!#REF!)*100)*0.5</f>
        <v>#REF!</v>
      </c>
      <c r="E16" s="26" t="e">
        <f t="shared" si="0"/>
        <v>#REF!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2"/>
    </row>
    <row r="17" spans="1:26" ht="12.75" customHeight="1" x14ac:dyDescent="0.2">
      <c r="A17" s="3" t="e">
        <f>'Данные для ввода на bus.gov.ru'!#REF!</f>
        <v>#REF!</v>
      </c>
      <c r="B17" s="26" t="e">
        <f>(('Данные для ввода на bus.gov.ru'!#REF!/'Данные для ввода на bus.gov.ru'!#REF!)*100)*0.3</f>
        <v>#REF!</v>
      </c>
      <c r="C17" s="26" t="e">
        <f>(('Данные для ввода на bus.gov.ru'!#REF!/'Данные для ввода на bus.gov.ru'!#REF!)*100)*0.2</f>
        <v>#REF!</v>
      </c>
      <c r="D17" s="26" t="e">
        <f>(('Данные для ввода на bus.gov.ru'!#REF!/'Данные для ввода на bus.gov.ru'!#REF!)*100)*0.5</f>
        <v>#REF!</v>
      </c>
      <c r="E17" s="26" t="e">
        <f t="shared" si="0"/>
        <v>#REF!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2"/>
    </row>
    <row r="18" spans="1:26" ht="12.75" customHeight="1" x14ac:dyDescent="0.2">
      <c r="A18" s="3" t="e">
        <f>'Данные для ввода на bus.gov.ru'!#REF!</f>
        <v>#REF!</v>
      </c>
      <c r="B18" s="26" t="e">
        <f>(('Данные для ввода на bus.gov.ru'!#REF!/'Данные для ввода на bus.gov.ru'!#REF!)*100)*0.3</f>
        <v>#REF!</v>
      </c>
      <c r="C18" s="26" t="e">
        <f>(('Данные для ввода на bus.gov.ru'!#REF!/'Данные для ввода на bus.gov.ru'!#REF!)*100)*0.2</f>
        <v>#REF!</v>
      </c>
      <c r="D18" s="26" t="e">
        <f>(('Данные для ввода на bus.gov.ru'!#REF!/'Данные для ввода на bus.gov.ru'!#REF!)*100)*0.5</f>
        <v>#REF!</v>
      </c>
      <c r="E18" s="26" t="e">
        <f t="shared" si="0"/>
        <v>#REF!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2"/>
    </row>
    <row r="19" spans="1:26" ht="12.75" customHeight="1" x14ac:dyDescent="0.2">
      <c r="A19" s="3" t="e">
        <f>'Данные для ввода на bus.gov.ru'!#REF!</f>
        <v>#REF!</v>
      </c>
      <c r="B19" s="26" t="e">
        <f>(('Данные для ввода на bus.gov.ru'!#REF!/'Данные для ввода на bus.gov.ru'!#REF!)*100)*0.3</f>
        <v>#REF!</v>
      </c>
      <c r="C19" s="26" t="e">
        <f>(('Данные для ввода на bus.gov.ru'!#REF!/'Данные для ввода на bus.gov.ru'!#REF!)*100)*0.2</f>
        <v>#REF!</v>
      </c>
      <c r="D19" s="26" t="e">
        <f>(('Данные для ввода на bus.gov.ru'!#REF!/'Данные для ввода на bus.gov.ru'!#REF!)*100)*0.5</f>
        <v>#REF!</v>
      </c>
      <c r="E19" s="26" t="e">
        <f t="shared" si="0"/>
        <v>#REF!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2"/>
    </row>
    <row r="20" spans="1:26" ht="12.75" customHeight="1" x14ac:dyDescent="0.2">
      <c r="A20" s="3" t="e">
        <f>'Данные для ввода на bus.gov.ru'!#REF!</f>
        <v>#REF!</v>
      </c>
      <c r="B20" s="26" t="e">
        <f>(('Данные для ввода на bus.gov.ru'!#REF!/'Данные для ввода на bus.gov.ru'!#REF!)*100)*0.3</f>
        <v>#REF!</v>
      </c>
      <c r="C20" s="26" t="e">
        <f>(('Данные для ввода на bus.gov.ru'!#REF!/'Данные для ввода на bus.gov.ru'!#REF!)*100)*0.2</f>
        <v>#REF!</v>
      </c>
      <c r="D20" s="26" t="e">
        <f>(('Данные для ввода на bus.gov.ru'!#REF!/'Данные для ввода на bus.gov.ru'!#REF!)*100)*0.5</f>
        <v>#REF!</v>
      </c>
      <c r="E20" s="26" t="e">
        <f t="shared" si="0"/>
        <v>#REF!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2"/>
    </row>
    <row r="21" spans="1:26" ht="12.75" customHeight="1" x14ac:dyDescent="0.2">
      <c r="A21" s="3" t="e">
        <f>'Данные для ввода на bus.gov.ru'!#REF!</f>
        <v>#REF!</v>
      </c>
      <c r="B21" s="26" t="e">
        <f>(('Данные для ввода на bus.gov.ru'!#REF!/'Данные для ввода на bus.gov.ru'!#REF!)*100)*0.3</f>
        <v>#REF!</v>
      </c>
      <c r="C21" s="26" t="e">
        <f>(('Данные для ввода на bus.gov.ru'!#REF!/'Данные для ввода на bus.gov.ru'!#REF!)*100)*0.2</f>
        <v>#REF!</v>
      </c>
      <c r="D21" s="26" t="e">
        <f>(('Данные для ввода на bus.gov.ru'!#REF!/'Данные для ввода на bus.gov.ru'!#REF!)*100)*0.5</f>
        <v>#REF!</v>
      </c>
      <c r="E21" s="26" t="e">
        <f t="shared" si="0"/>
        <v>#REF!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2"/>
    </row>
    <row r="22" spans="1:26" ht="12.75" customHeight="1" x14ac:dyDescent="0.2">
      <c r="A22" s="3" t="e">
        <f>'Данные для ввода на bus.gov.ru'!#REF!</f>
        <v>#REF!</v>
      </c>
      <c r="B22" s="26" t="e">
        <f>(('Данные для ввода на bus.gov.ru'!#REF!/'Данные для ввода на bus.gov.ru'!#REF!)*100)*0.3</f>
        <v>#REF!</v>
      </c>
      <c r="C22" s="26" t="e">
        <f>(('Данные для ввода на bus.gov.ru'!#REF!/'Данные для ввода на bus.gov.ru'!#REF!)*100)*0.2</f>
        <v>#REF!</v>
      </c>
      <c r="D22" s="26" t="e">
        <f>(('Данные для ввода на bus.gov.ru'!#REF!/'Данные для ввода на bus.gov.ru'!#REF!)*100)*0.5</f>
        <v>#REF!</v>
      </c>
      <c r="E22" s="26" t="e">
        <f t="shared" si="0"/>
        <v>#REF!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2"/>
    </row>
    <row r="23" spans="1:26" ht="12.75" customHeight="1" x14ac:dyDescent="0.2">
      <c r="A23" s="3" t="e">
        <f>'Данные для ввода на bus.gov.ru'!#REF!</f>
        <v>#REF!</v>
      </c>
      <c r="B23" s="26" t="e">
        <f>(('Данные для ввода на bus.gov.ru'!#REF!/'Данные для ввода на bus.gov.ru'!#REF!)*100)*0.3</f>
        <v>#REF!</v>
      </c>
      <c r="C23" s="26" t="e">
        <f>(('Данные для ввода на bus.gov.ru'!#REF!/'Данные для ввода на bus.gov.ru'!#REF!)*100)*0.2</f>
        <v>#REF!</v>
      </c>
      <c r="D23" s="26" t="e">
        <f>(('Данные для ввода на bus.gov.ru'!#REF!/'Данные для ввода на bus.gov.ru'!#REF!)*100)*0.5</f>
        <v>#REF!</v>
      </c>
      <c r="E23" s="26" t="e">
        <f t="shared" si="0"/>
        <v>#REF!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2"/>
    </row>
    <row r="24" spans="1:26" ht="12.75" customHeight="1" x14ac:dyDescent="0.2">
      <c r="A24" s="3" t="e">
        <f>'Данные для ввода на bus.gov.ru'!#REF!</f>
        <v>#REF!</v>
      </c>
      <c r="B24" s="26" t="e">
        <f>(('Данные для ввода на bus.gov.ru'!#REF!/'Данные для ввода на bus.gov.ru'!#REF!)*100)*0.3</f>
        <v>#REF!</v>
      </c>
      <c r="C24" s="26" t="e">
        <f>(('Данные для ввода на bus.gov.ru'!#REF!/'Данные для ввода на bus.gov.ru'!#REF!)*100)*0.2</f>
        <v>#REF!</v>
      </c>
      <c r="D24" s="26" t="e">
        <f>(('Данные для ввода на bus.gov.ru'!#REF!/'Данные для ввода на bus.gov.ru'!#REF!)*100)*0.5</f>
        <v>#REF!</v>
      </c>
      <c r="E24" s="26" t="e">
        <f t="shared" si="0"/>
        <v>#REF!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2"/>
    </row>
    <row r="25" spans="1:26" ht="12.75" customHeight="1" x14ac:dyDescent="0.2">
      <c r="A25" s="3" t="e">
        <f>'Данные для ввода на bus.gov.ru'!#REF!</f>
        <v>#REF!</v>
      </c>
      <c r="B25" s="26" t="e">
        <f>(('Данные для ввода на bus.gov.ru'!#REF!/'Данные для ввода на bus.gov.ru'!#REF!)*100)*0.3</f>
        <v>#REF!</v>
      </c>
      <c r="C25" s="26" t="e">
        <f>(('Данные для ввода на bus.gov.ru'!#REF!/'Данные для ввода на bus.gov.ru'!#REF!)*100)*0.2</f>
        <v>#REF!</v>
      </c>
      <c r="D25" s="26" t="e">
        <f>(('Данные для ввода на bus.gov.ru'!#REF!/'Данные для ввода на bus.gov.ru'!#REF!)*100)*0.5</f>
        <v>#REF!</v>
      </c>
      <c r="E25" s="26" t="e">
        <f t="shared" si="0"/>
        <v>#REF!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2"/>
    </row>
    <row r="26" spans="1:26" ht="12.75" customHeight="1" x14ac:dyDescent="0.2">
      <c r="A26" s="3" t="e">
        <f>'Данные для ввода на bus.gov.ru'!#REF!</f>
        <v>#REF!</v>
      </c>
      <c r="B26" s="26" t="e">
        <f>(('Данные для ввода на bus.gov.ru'!#REF!/'Данные для ввода на bus.gov.ru'!#REF!)*100)*0.3</f>
        <v>#REF!</v>
      </c>
      <c r="C26" s="26" t="e">
        <f>(('Данные для ввода на bus.gov.ru'!#REF!/'Данные для ввода на bus.gov.ru'!#REF!)*100)*0.2</f>
        <v>#REF!</v>
      </c>
      <c r="D26" s="26" t="e">
        <f>(('Данные для ввода на bus.gov.ru'!#REF!/'Данные для ввода на bus.gov.ru'!#REF!)*100)*0.5</f>
        <v>#REF!</v>
      </c>
      <c r="E26" s="26" t="e">
        <f t="shared" si="0"/>
        <v>#REF!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2"/>
    </row>
    <row r="27" spans="1:26" ht="12.75" customHeight="1" x14ac:dyDescent="0.2">
      <c r="A27" s="3" t="e">
        <f>'Данные для ввода на bus.gov.ru'!#REF!</f>
        <v>#REF!</v>
      </c>
      <c r="B27" s="26" t="e">
        <f>(('Данные для ввода на bus.gov.ru'!#REF!/'Данные для ввода на bus.gov.ru'!#REF!)*100)*0.3</f>
        <v>#REF!</v>
      </c>
      <c r="C27" s="26" t="e">
        <f>(('Данные для ввода на bus.gov.ru'!#REF!/'Данные для ввода на bus.gov.ru'!#REF!)*100)*0.2</f>
        <v>#REF!</v>
      </c>
      <c r="D27" s="26" t="e">
        <f>(('Данные для ввода на bus.gov.ru'!#REF!/'Данные для ввода на bus.gov.ru'!#REF!)*100)*0.5</f>
        <v>#REF!</v>
      </c>
      <c r="E27" s="26" t="e">
        <f t="shared" si="0"/>
        <v>#REF!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2"/>
    </row>
    <row r="28" spans="1:26" ht="12.75" customHeight="1" x14ac:dyDescent="0.2">
      <c r="A28" s="3" t="e">
        <f>'Данные для ввода на bus.gov.ru'!#REF!</f>
        <v>#REF!</v>
      </c>
      <c r="B28" s="26" t="e">
        <f>(('Данные для ввода на bus.gov.ru'!#REF!/'Данные для ввода на bus.gov.ru'!#REF!)*100)*0.3</f>
        <v>#REF!</v>
      </c>
      <c r="C28" s="26" t="e">
        <f>(('Данные для ввода на bus.gov.ru'!#REF!/'Данные для ввода на bus.gov.ru'!#REF!)*100)*0.2</f>
        <v>#REF!</v>
      </c>
      <c r="D28" s="26" t="e">
        <f>(('Данные для ввода на bus.gov.ru'!#REF!/'Данные для ввода на bus.gov.ru'!#REF!)*100)*0.5</f>
        <v>#REF!</v>
      </c>
      <c r="E28" s="26" t="e">
        <f t="shared" si="0"/>
        <v>#REF!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2"/>
    </row>
    <row r="29" spans="1:26" ht="12.75" customHeight="1" x14ac:dyDescent="0.2">
      <c r="A29" s="3" t="e">
        <f>'Данные для ввода на bus.gov.ru'!#REF!</f>
        <v>#REF!</v>
      </c>
      <c r="B29" s="26" t="e">
        <f>(('Данные для ввода на bus.gov.ru'!#REF!/'Данные для ввода на bus.gov.ru'!#REF!)*100)*0.3</f>
        <v>#REF!</v>
      </c>
      <c r="C29" s="26" t="e">
        <f>(('Данные для ввода на bus.gov.ru'!#REF!/'Данные для ввода на bus.gov.ru'!#REF!)*100)*0.2</f>
        <v>#REF!</v>
      </c>
      <c r="D29" s="26" t="e">
        <f>(('Данные для ввода на bus.gov.ru'!#REF!/'Данные для ввода на bus.gov.ru'!#REF!)*100)*0.5</f>
        <v>#REF!</v>
      </c>
      <c r="E29" s="26" t="e">
        <f t="shared" si="0"/>
        <v>#REF!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2"/>
    </row>
    <row r="30" spans="1:26" ht="12.75" customHeight="1" x14ac:dyDescent="0.2">
      <c r="A30" s="3" t="e">
        <f>'Данные для ввода на bus.gov.ru'!#REF!</f>
        <v>#REF!</v>
      </c>
      <c r="B30" s="26" t="e">
        <f>(('Данные для ввода на bus.gov.ru'!#REF!/'Данные для ввода на bus.gov.ru'!#REF!)*100)*0.3</f>
        <v>#REF!</v>
      </c>
      <c r="C30" s="26" t="e">
        <f>(('Данные для ввода на bus.gov.ru'!#REF!/'Данные для ввода на bus.gov.ru'!#REF!)*100)*0.2</f>
        <v>#REF!</v>
      </c>
      <c r="D30" s="26" t="e">
        <f>(('Данные для ввода на bus.gov.ru'!#REF!/'Данные для ввода на bus.gov.ru'!#REF!)*100)*0.5</f>
        <v>#REF!</v>
      </c>
      <c r="E30" s="26" t="e">
        <f t="shared" si="0"/>
        <v>#REF!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2"/>
    </row>
    <row r="31" spans="1:26" ht="12.75" customHeight="1" x14ac:dyDescent="0.2">
      <c r="A31" s="3" t="e">
        <f>'Данные для ввода на bus.gov.ru'!#REF!</f>
        <v>#REF!</v>
      </c>
      <c r="B31" s="26" t="e">
        <f>(('Данные для ввода на bus.gov.ru'!#REF!/'Данные для ввода на bus.gov.ru'!#REF!)*100)*0.3</f>
        <v>#REF!</v>
      </c>
      <c r="C31" s="26" t="e">
        <f>(('Данные для ввода на bus.gov.ru'!#REF!/'Данные для ввода на bus.gov.ru'!#REF!)*100)*0.2</f>
        <v>#REF!</v>
      </c>
      <c r="D31" s="26" t="e">
        <f>(('Данные для ввода на bus.gov.ru'!#REF!/'Данные для ввода на bus.gov.ru'!#REF!)*100)*0.5</f>
        <v>#REF!</v>
      </c>
      <c r="E31" s="26" t="e">
        <f t="shared" si="0"/>
        <v>#REF!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2"/>
    </row>
    <row r="32" spans="1:26" ht="12.75" customHeight="1" x14ac:dyDescent="0.2">
      <c r="A32" s="3" t="e">
        <f>'Данные для ввода на bus.gov.ru'!#REF!</f>
        <v>#REF!</v>
      </c>
      <c r="B32" s="26" t="e">
        <f>(('Данные для ввода на bus.gov.ru'!#REF!/'Данные для ввода на bus.gov.ru'!#REF!)*100)*0.3</f>
        <v>#REF!</v>
      </c>
      <c r="C32" s="26" t="e">
        <f>(('Данные для ввода на bus.gov.ru'!#REF!/'Данные для ввода на bus.gov.ru'!#REF!)*100)*0.2</f>
        <v>#REF!</v>
      </c>
      <c r="D32" s="26" t="e">
        <f>(('Данные для ввода на bus.gov.ru'!#REF!/'Данные для ввода на bus.gov.ru'!#REF!)*100)*0.5</f>
        <v>#REF!</v>
      </c>
      <c r="E32" s="26" t="e">
        <f t="shared" si="0"/>
        <v>#REF!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2"/>
    </row>
    <row r="33" spans="1:26" ht="12.75" customHeight="1" x14ac:dyDescent="0.2">
      <c r="A33" s="3" t="e">
        <f>'Данные для ввода на bus.gov.ru'!#REF!</f>
        <v>#REF!</v>
      </c>
      <c r="B33" s="26" t="e">
        <f>(('Данные для ввода на bus.gov.ru'!#REF!/'Данные для ввода на bus.gov.ru'!#REF!)*100)*0.3</f>
        <v>#REF!</v>
      </c>
      <c r="C33" s="26" t="e">
        <f>(('Данные для ввода на bus.gov.ru'!#REF!/'Данные для ввода на bus.gov.ru'!#REF!)*100)*0.2</f>
        <v>#REF!</v>
      </c>
      <c r="D33" s="26" t="e">
        <f>(('Данные для ввода на bus.gov.ru'!#REF!/'Данные для ввода на bus.gov.ru'!#REF!)*100)*0.5</f>
        <v>#REF!</v>
      </c>
      <c r="E33" s="26" t="e">
        <f t="shared" si="0"/>
        <v>#REF!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2"/>
    </row>
    <row r="34" spans="1:26" ht="12.75" customHeight="1" x14ac:dyDescent="0.2">
      <c r="A34" s="3" t="e">
        <f>'Данные для ввода на bus.gov.ru'!#REF!</f>
        <v>#REF!</v>
      </c>
      <c r="B34" s="26" t="e">
        <f>(('Данные для ввода на bus.gov.ru'!#REF!/'Данные для ввода на bus.gov.ru'!#REF!)*100)*0.3</f>
        <v>#REF!</v>
      </c>
      <c r="C34" s="26" t="e">
        <f>(('Данные для ввода на bus.gov.ru'!#REF!/'Данные для ввода на bus.gov.ru'!#REF!)*100)*0.2</f>
        <v>#REF!</v>
      </c>
      <c r="D34" s="26" t="e">
        <f>(('Данные для ввода на bus.gov.ru'!#REF!/'Данные для ввода на bus.gov.ru'!#REF!)*100)*0.5</f>
        <v>#REF!</v>
      </c>
      <c r="E34" s="26" t="e">
        <f t="shared" si="0"/>
        <v>#REF!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2"/>
    </row>
    <row r="35" spans="1:26" ht="12.75" customHeight="1" x14ac:dyDescent="0.2">
      <c r="A35" s="3" t="e">
        <f>'Данные для ввода на bus.gov.ru'!#REF!</f>
        <v>#REF!</v>
      </c>
      <c r="B35" s="26" t="e">
        <f>(('Данные для ввода на bus.gov.ru'!#REF!/'Данные для ввода на bus.gov.ru'!#REF!)*100)*0.3</f>
        <v>#REF!</v>
      </c>
      <c r="C35" s="26" t="e">
        <f>(('Данные для ввода на bus.gov.ru'!#REF!/'Данные для ввода на bus.gov.ru'!#REF!)*100)*0.2</f>
        <v>#REF!</v>
      </c>
      <c r="D35" s="26" t="e">
        <f>(('Данные для ввода на bus.gov.ru'!#REF!/'Данные для ввода на bus.gov.ru'!#REF!)*100)*0.5</f>
        <v>#REF!</v>
      </c>
      <c r="E35" s="26" t="e">
        <f t="shared" si="0"/>
        <v>#REF!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2"/>
    </row>
    <row r="36" spans="1:26" ht="12.75" customHeight="1" x14ac:dyDescent="0.2">
      <c r="A36" s="3" t="e">
        <f>'Данные для ввода на bus.gov.ru'!#REF!</f>
        <v>#REF!</v>
      </c>
      <c r="B36" s="26" t="e">
        <f>(('Данные для ввода на bus.gov.ru'!#REF!/'Данные для ввода на bus.gov.ru'!#REF!)*100)*0.3</f>
        <v>#REF!</v>
      </c>
      <c r="C36" s="26" t="e">
        <f>(('Данные для ввода на bus.gov.ru'!#REF!/'Данные для ввода на bus.gov.ru'!#REF!)*100)*0.2</f>
        <v>#REF!</v>
      </c>
      <c r="D36" s="26" t="e">
        <f>(('Данные для ввода на bus.gov.ru'!#REF!/'Данные для ввода на bus.gov.ru'!#REF!)*100)*0.5</f>
        <v>#REF!</v>
      </c>
      <c r="E36" s="26" t="e">
        <f t="shared" si="0"/>
        <v>#REF!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2"/>
    </row>
    <row r="37" spans="1:26" ht="12.75" customHeight="1" x14ac:dyDescent="0.2">
      <c r="A37" s="3" t="e">
        <f>'Данные для ввода на bus.gov.ru'!#REF!</f>
        <v>#REF!</v>
      </c>
      <c r="B37" s="26" t="e">
        <f>(('Данные для ввода на bus.gov.ru'!#REF!/'Данные для ввода на bus.gov.ru'!#REF!)*100)*0.3</f>
        <v>#REF!</v>
      </c>
      <c r="C37" s="26" t="e">
        <f>(('Данные для ввода на bus.gov.ru'!#REF!/'Данные для ввода на bus.gov.ru'!#REF!)*100)*0.2</f>
        <v>#REF!</v>
      </c>
      <c r="D37" s="26" t="e">
        <f>(('Данные для ввода на bus.gov.ru'!#REF!/'Данные для ввода на bus.gov.ru'!#REF!)*100)*0.5</f>
        <v>#REF!</v>
      </c>
      <c r="E37" s="26" t="e">
        <f t="shared" si="0"/>
        <v>#REF!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2"/>
    </row>
    <row r="38" spans="1:26" ht="12.75" customHeight="1" x14ac:dyDescent="0.2">
      <c r="A38" s="3" t="e">
        <f>'Данные для ввода на bus.gov.ru'!#REF!</f>
        <v>#REF!</v>
      </c>
      <c r="B38" s="26" t="e">
        <f>(('Данные для ввода на bus.gov.ru'!#REF!/'Данные для ввода на bus.gov.ru'!#REF!)*100)*0.3</f>
        <v>#REF!</v>
      </c>
      <c r="C38" s="26" t="e">
        <f>(('Данные для ввода на bus.gov.ru'!#REF!/'Данные для ввода на bus.gov.ru'!#REF!)*100)*0.2</f>
        <v>#REF!</v>
      </c>
      <c r="D38" s="26" t="e">
        <f>(('Данные для ввода на bus.gov.ru'!#REF!/'Данные для ввода на bus.gov.ru'!#REF!)*100)*0.5</f>
        <v>#REF!</v>
      </c>
      <c r="E38" s="26" t="e">
        <f t="shared" si="0"/>
        <v>#REF!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2"/>
    </row>
    <row r="39" spans="1:26" ht="12.75" customHeight="1" x14ac:dyDescent="0.2">
      <c r="A39" s="3" t="e">
        <f>'Данные для ввода на bus.gov.ru'!#REF!</f>
        <v>#REF!</v>
      </c>
      <c r="B39" s="26" t="e">
        <f>(('Данные для ввода на bus.gov.ru'!#REF!/'Данные для ввода на bus.gov.ru'!#REF!)*100)*0.3</f>
        <v>#REF!</v>
      </c>
      <c r="C39" s="26" t="e">
        <f>(('Данные для ввода на bus.gov.ru'!#REF!/'Данные для ввода на bus.gov.ru'!#REF!)*100)*0.2</f>
        <v>#REF!</v>
      </c>
      <c r="D39" s="26" t="e">
        <f>(('Данные для ввода на bus.gov.ru'!#REF!/'Данные для ввода на bus.gov.ru'!#REF!)*100)*0.5</f>
        <v>#REF!</v>
      </c>
      <c r="E39" s="26" t="e">
        <f t="shared" si="0"/>
        <v>#REF!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2"/>
    </row>
    <row r="40" spans="1:26" ht="12.75" customHeight="1" x14ac:dyDescent="0.2">
      <c r="A40" s="3" t="e">
        <f>'Данные для ввода на bus.gov.ru'!#REF!</f>
        <v>#REF!</v>
      </c>
      <c r="B40" s="26" t="e">
        <f>(('Данные для ввода на bus.gov.ru'!#REF!/'Данные для ввода на bus.gov.ru'!#REF!)*100)*0.3</f>
        <v>#REF!</v>
      </c>
      <c r="C40" s="26" t="e">
        <f>(('Данные для ввода на bus.gov.ru'!#REF!/'Данные для ввода на bus.gov.ru'!#REF!)*100)*0.2</f>
        <v>#REF!</v>
      </c>
      <c r="D40" s="26" t="e">
        <f>(('Данные для ввода на bus.gov.ru'!#REF!/'Данные для ввода на bus.gov.ru'!#REF!)*100)*0.5</f>
        <v>#REF!</v>
      </c>
      <c r="E40" s="26" t="e">
        <f t="shared" si="0"/>
        <v>#REF!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2"/>
    </row>
    <row r="41" spans="1:26" ht="12.75" customHeight="1" x14ac:dyDescent="0.2">
      <c r="A41" s="3" t="e">
        <f>'Данные для ввода на bus.gov.ru'!#REF!</f>
        <v>#REF!</v>
      </c>
      <c r="B41" s="26" t="e">
        <f>(('Данные для ввода на bus.gov.ru'!#REF!/'Данные для ввода на bus.gov.ru'!#REF!)*100)*0.3</f>
        <v>#REF!</v>
      </c>
      <c r="C41" s="26" t="e">
        <f>(('Данные для ввода на bus.gov.ru'!#REF!/'Данные для ввода на bus.gov.ru'!#REF!)*100)*0.2</f>
        <v>#REF!</v>
      </c>
      <c r="D41" s="26" t="e">
        <f>(('Данные для ввода на bus.gov.ru'!#REF!/'Данные для ввода на bus.gov.ru'!#REF!)*100)*0.5</f>
        <v>#REF!</v>
      </c>
      <c r="E41" s="26" t="e">
        <f t="shared" si="0"/>
        <v>#REF!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2"/>
    </row>
    <row r="42" spans="1:26" ht="12.75" customHeight="1" x14ac:dyDescent="0.2">
      <c r="A42" s="3" t="e">
        <f>'Данные для ввода на bus.gov.ru'!#REF!</f>
        <v>#REF!</v>
      </c>
      <c r="B42" s="26" t="e">
        <f>(('Данные для ввода на bus.gov.ru'!#REF!/'Данные для ввода на bus.gov.ru'!#REF!)*100)*0.3</f>
        <v>#REF!</v>
      </c>
      <c r="C42" s="26" t="e">
        <f>(('Данные для ввода на bus.gov.ru'!#REF!/'Данные для ввода на bus.gov.ru'!#REF!)*100)*0.2</f>
        <v>#REF!</v>
      </c>
      <c r="D42" s="26" t="e">
        <f>(('Данные для ввода на bus.gov.ru'!#REF!/'Данные для ввода на bus.gov.ru'!#REF!)*100)*0.5</f>
        <v>#REF!</v>
      </c>
      <c r="E42" s="26" t="e">
        <f t="shared" si="0"/>
        <v>#REF!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2"/>
    </row>
    <row r="43" spans="1:26" ht="12.75" customHeight="1" x14ac:dyDescent="0.2">
      <c r="A43" s="3" t="e">
        <f>'Данные для ввода на bus.gov.ru'!#REF!</f>
        <v>#REF!</v>
      </c>
      <c r="B43" s="26" t="e">
        <f>(('Данные для ввода на bus.gov.ru'!#REF!/'Данные для ввода на bus.gov.ru'!#REF!)*100)*0.3</f>
        <v>#REF!</v>
      </c>
      <c r="C43" s="26" t="e">
        <f>(('Данные для ввода на bus.gov.ru'!#REF!/'Данные для ввода на bus.gov.ru'!#REF!)*100)*0.2</f>
        <v>#REF!</v>
      </c>
      <c r="D43" s="26" t="e">
        <f>(('Данные для ввода на bus.gov.ru'!#REF!/'Данные для ввода на bus.gov.ru'!#REF!)*100)*0.5</f>
        <v>#REF!</v>
      </c>
      <c r="E43" s="26" t="e">
        <f t="shared" si="0"/>
        <v>#REF!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2"/>
    </row>
    <row r="44" spans="1:26" ht="12.75" customHeight="1" x14ac:dyDescent="0.2">
      <c r="A44" s="3" t="e">
        <f>'Данные для ввода на bus.gov.ru'!#REF!</f>
        <v>#REF!</v>
      </c>
      <c r="B44" s="26" t="e">
        <f>(('Данные для ввода на bus.gov.ru'!#REF!/'Данные для ввода на bus.gov.ru'!#REF!)*100)*0.3</f>
        <v>#REF!</v>
      </c>
      <c r="C44" s="26" t="e">
        <f>(('Данные для ввода на bus.gov.ru'!#REF!/'Данные для ввода на bus.gov.ru'!#REF!)*100)*0.2</f>
        <v>#REF!</v>
      </c>
      <c r="D44" s="26" t="e">
        <f>(('Данные для ввода на bus.gov.ru'!#REF!/'Данные для ввода на bus.gov.ru'!#REF!)*100)*0.5</f>
        <v>#REF!</v>
      </c>
      <c r="E44" s="26" t="e">
        <f t="shared" si="0"/>
        <v>#REF!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2"/>
    </row>
    <row r="45" spans="1:26" ht="12.75" customHeight="1" x14ac:dyDescent="0.2">
      <c r="A45" s="3" t="e">
        <f>'Данные для ввода на bus.gov.ru'!#REF!</f>
        <v>#REF!</v>
      </c>
      <c r="B45" s="26" t="e">
        <f>(('Данные для ввода на bus.gov.ru'!#REF!/'Данные для ввода на bus.gov.ru'!#REF!)*100)*0.3</f>
        <v>#REF!</v>
      </c>
      <c r="C45" s="26" t="e">
        <f>(('Данные для ввода на bus.gov.ru'!#REF!/'Данные для ввода на bus.gov.ru'!#REF!)*100)*0.2</f>
        <v>#REF!</v>
      </c>
      <c r="D45" s="26" t="e">
        <f>(('Данные для ввода на bus.gov.ru'!#REF!/'Данные для ввода на bus.gov.ru'!#REF!)*100)*0.5</f>
        <v>#REF!</v>
      </c>
      <c r="E45" s="26" t="e">
        <f t="shared" si="0"/>
        <v>#REF!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2"/>
    </row>
    <row r="46" spans="1:26" ht="12.75" customHeight="1" x14ac:dyDescent="0.2">
      <c r="A46" s="3" t="e">
        <f>'Данные для ввода на bus.gov.ru'!#REF!</f>
        <v>#REF!</v>
      </c>
      <c r="B46" s="26" t="e">
        <f>(('Данные для ввода на bus.gov.ru'!#REF!/'Данные для ввода на bus.gov.ru'!#REF!)*100)*0.3</f>
        <v>#REF!</v>
      </c>
      <c r="C46" s="26" t="e">
        <f>(('Данные для ввода на bus.gov.ru'!#REF!/'Данные для ввода на bus.gov.ru'!#REF!)*100)*0.2</f>
        <v>#REF!</v>
      </c>
      <c r="D46" s="26" t="e">
        <f>(('Данные для ввода на bus.gov.ru'!#REF!/'Данные для ввода на bus.gov.ru'!#REF!)*100)*0.5</f>
        <v>#REF!</v>
      </c>
      <c r="E46" s="26" t="e">
        <f t="shared" si="0"/>
        <v>#REF!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2"/>
    </row>
    <row r="47" spans="1:26" ht="12.75" customHeight="1" x14ac:dyDescent="0.2">
      <c r="A47" s="3" t="e">
        <f>'Данные для ввода на bus.gov.ru'!#REF!</f>
        <v>#REF!</v>
      </c>
      <c r="B47" s="26" t="e">
        <f>(('Данные для ввода на bus.gov.ru'!#REF!/'Данные для ввода на bus.gov.ru'!#REF!)*100)*0.3</f>
        <v>#REF!</v>
      </c>
      <c r="C47" s="26" t="e">
        <f>(('Данные для ввода на bus.gov.ru'!#REF!/'Данные для ввода на bus.gov.ru'!#REF!)*100)*0.2</f>
        <v>#REF!</v>
      </c>
      <c r="D47" s="26" t="e">
        <f>(('Данные для ввода на bus.gov.ru'!#REF!/'Данные для ввода на bus.gov.ru'!#REF!)*100)*0.5</f>
        <v>#REF!</v>
      </c>
      <c r="E47" s="26" t="e">
        <f t="shared" si="0"/>
        <v>#REF!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2"/>
    </row>
    <row r="48" spans="1:26" ht="12.75" customHeight="1" x14ac:dyDescent="0.2">
      <c r="A48" s="3" t="e">
        <f>'Данные для ввода на bus.gov.ru'!#REF!</f>
        <v>#REF!</v>
      </c>
      <c r="B48" s="26" t="e">
        <f>(('Данные для ввода на bus.gov.ru'!#REF!/'Данные для ввода на bus.gov.ru'!#REF!)*100)*0.3</f>
        <v>#REF!</v>
      </c>
      <c r="C48" s="26" t="e">
        <f>(('Данные для ввода на bus.gov.ru'!#REF!/'Данные для ввода на bus.gov.ru'!#REF!)*100)*0.2</f>
        <v>#REF!</v>
      </c>
      <c r="D48" s="26" t="e">
        <f>(('Данные для ввода на bus.gov.ru'!#REF!/'Данные для ввода на bus.gov.ru'!#REF!)*100)*0.5</f>
        <v>#REF!</v>
      </c>
      <c r="E48" s="26" t="e">
        <f t="shared" si="0"/>
        <v>#REF!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2"/>
    </row>
    <row r="49" spans="1:26" ht="12.75" customHeight="1" x14ac:dyDescent="0.2">
      <c r="A49" s="3" t="e">
        <f>'Данные для ввода на bus.gov.ru'!#REF!</f>
        <v>#REF!</v>
      </c>
      <c r="B49" s="26" t="e">
        <f>(('Данные для ввода на bus.gov.ru'!#REF!/'Данные для ввода на bus.gov.ru'!#REF!)*100)*0.3</f>
        <v>#REF!</v>
      </c>
      <c r="C49" s="26" t="e">
        <f>(('Данные для ввода на bus.gov.ru'!#REF!/'Данные для ввода на bus.gov.ru'!#REF!)*100)*0.2</f>
        <v>#REF!</v>
      </c>
      <c r="D49" s="26" t="e">
        <f>(('Данные для ввода на bus.gov.ru'!#REF!/'Данные для ввода на bus.gov.ru'!#REF!)*100)*0.5</f>
        <v>#REF!</v>
      </c>
      <c r="E49" s="26" t="e">
        <f t="shared" si="0"/>
        <v>#REF!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2"/>
    </row>
    <row r="50" spans="1:26" ht="12.75" customHeight="1" x14ac:dyDescent="0.2">
      <c r="A50" s="3" t="e">
        <f>'Данные для ввода на bus.gov.ru'!#REF!</f>
        <v>#REF!</v>
      </c>
      <c r="B50" s="26" t="e">
        <f>(('Данные для ввода на bus.gov.ru'!#REF!/'Данные для ввода на bus.gov.ru'!#REF!)*100)*0.3</f>
        <v>#REF!</v>
      </c>
      <c r="C50" s="26" t="e">
        <f>(('Данные для ввода на bus.gov.ru'!#REF!/'Данные для ввода на bus.gov.ru'!#REF!)*100)*0.2</f>
        <v>#REF!</v>
      </c>
      <c r="D50" s="26" t="e">
        <f>(('Данные для ввода на bus.gov.ru'!#REF!/'Данные для ввода на bus.gov.ru'!#REF!)*100)*0.5</f>
        <v>#REF!</v>
      </c>
      <c r="E50" s="26" t="e">
        <f t="shared" si="0"/>
        <v>#REF!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2"/>
    </row>
    <row r="51" spans="1:26" ht="12.75" customHeight="1" x14ac:dyDescent="0.2">
      <c r="A51" s="3" t="e">
        <f>'Данные для ввода на bus.gov.ru'!#REF!</f>
        <v>#REF!</v>
      </c>
      <c r="B51" s="26" t="e">
        <f>(('Данные для ввода на bus.gov.ru'!#REF!/'Данные для ввода на bus.gov.ru'!#REF!)*100)*0.3</f>
        <v>#REF!</v>
      </c>
      <c r="C51" s="26" t="e">
        <f>(('Данные для ввода на bus.gov.ru'!#REF!/'Данные для ввода на bus.gov.ru'!#REF!)*100)*0.2</f>
        <v>#REF!</v>
      </c>
      <c r="D51" s="26" t="e">
        <f>(('Данные для ввода на bus.gov.ru'!#REF!/'Данные для ввода на bus.gov.ru'!#REF!)*100)*0.5</f>
        <v>#REF!</v>
      </c>
      <c r="E51" s="26" t="e">
        <f t="shared" si="0"/>
        <v>#REF!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2"/>
    </row>
    <row r="52" spans="1:26" ht="12.75" customHeight="1" x14ac:dyDescent="0.2">
      <c r="A52" s="3" t="e">
        <f>'Данные для ввода на bus.gov.ru'!#REF!</f>
        <v>#REF!</v>
      </c>
      <c r="B52" s="26" t="e">
        <f>(('Данные для ввода на bus.gov.ru'!#REF!/'Данные для ввода на bus.gov.ru'!#REF!)*100)*0.3</f>
        <v>#REF!</v>
      </c>
      <c r="C52" s="26" t="e">
        <f>(('Данные для ввода на bus.gov.ru'!#REF!/'Данные для ввода на bus.gov.ru'!#REF!)*100)*0.2</f>
        <v>#REF!</v>
      </c>
      <c r="D52" s="26" t="e">
        <f>(('Данные для ввода на bus.gov.ru'!#REF!/'Данные для ввода на bus.gov.ru'!#REF!)*100)*0.5</f>
        <v>#REF!</v>
      </c>
      <c r="E52" s="26" t="e">
        <f t="shared" si="0"/>
        <v>#REF!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2"/>
    </row>
    <row r="53" spans="1:26" ht="12.75" customHeight="1" x14ac:dyDescent="0.2">
      <c r="A53" s="3" t="e">
        <f>'Данные для ввода на bus.gov.ru'!#REF!</f>
        <v>#REF!</v>
      </c>
      <c r="B53" s="26" t="e">
        <f>(('Данные для ввода на bus.gov.ru'!#REF!/'Данные для ввода на bus.gov.ru'!#REF!)*100)*0.3</f>
        <v>#REF!</v>
      </c>
      <c r="C53" s="26" t="e">
        <f>(('Данные для ввода на bus.gov.ru'!#REF!/'Данные для ввода на bus.gov.ru'!#REF!)*100)*0.2</f>
        <v>#REF!</v>
      </c>
      <c r="D53" s="26" t="e">
        <f>(('Данные для ввода на bus.gov.ru'!#REF!/'Данные для ввода на bus.gov.ru'!#REF!)*100)*0.5</f>
        <v>#REF!</v>
      </c>
      <c r="E53" s="26" t="e">
        <f t="shared" si="0"/>
        <v>#REF!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2"/>
    </row>
    <row r="54" spans="1:26" ht="12.75" customHeight="1" x14ac:dyDescent="0.2">
      <c r="A54" s="3" t="e">
        <f>'Данные для ввода на bus.gov.ru'!#REF!</f>
        <v>#REF!</v>
      </c>
      <c r="B54" s="26" t="e">
        <f>(('Данные для ввода на bus.gov.ru'!#REF!/'Данные для ввода на bus.gov.ru'!#REF!)*100)*0.3</f>
        <v>#REF!</v>
      </c>
      <c r="C54" s="26" t="e">
        <f>(('Данные для ввода на bus.gov.ru'!#REF!/'Данные для ввода на bus.gov.ru'!#REF!)*100)*0.2</f>
        <v>#REF!</v>
      </c>
      <c r="D54" s="26" t="e">
        <f>(('Данные для ввода на bus.gov.ru'!#REF!/'Данные для ввода на bus.gov.ru'!#REF!)*100)*0.5</f>
        <v>#REF!</v>
      </c>
      <c r="E54" s="26" t="e">
        <f t="shared" si="0"/>
        <v>#REF!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2"/>
    </row>
    <row r="55" spans="1:26" ht="12.75" customHeight="1" x14ac:dyDescent="0.2">
      <c r="A55" s="3" t="e">
        <f>'Данные для ввода на bus.gov.ru'!#REF!</f>
        <v>#REF!</v>
      </c>
      <c r="B55" s="26" t="e">
        <f>(('Данные для ввода на bus.gov.ru'!#REF!/'Данные для ввода на bus.gov.ru'!#REF!)*100)*0.3</f>
        <v>#REF!</v>
      </c>
      <c r="C55" s="26" t="e">
        <f>(('Данные для ввода на bus.gov.ru'!#REF!/'Данные для ввода на bus.gov.ru'!#REF!)*100)*0.2</f>
        <v>#REF!</v>
      </c>
      <c r="D55" s="26" t="e">
        <f>(('Данные для ввода на bus.gov.ru'!#REF!/'Данные для ввода на bus.gov.ru'!#REF!)*100)*0.5</f>
        <v>#REF!</v>
      </c>
      <c r="E55" s="26" t="e">
        <f t="shared" si="0"/>
        <v>#REF!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2"/>
    </row>
    <row r="56" spans="1:26" ht="12.75" customHeight="1" x14ac:dyDescent="0.2">
      <c r="A56" s="3" t="e">
        <f>'Данные для ввода на bus.gov.ru'!#REF!</f>
        <v>#REF!</v>
      </c>
      <c r="B56" s="26" t="e">
        <f>(('Данные для ввода на bus.gov.ru'!#REF!/'Данные для ввода на bus.gov.ru'!#REF!)*100)*0.3</f>
        <v>#REF!</v>
      </c>
      <c r="C56" s="26" t="e">
        <f>(('Данные для ввода на bus.gov.ru'!#REF!/'Данные для ввода на bus.gov.ru'!#REF!)*100)*0.2</f>
        <v>#REF!</v>
      </c>
      <c r="D56" s="26" t="e">
        <f>(('Данные для ввода на bus.gov.ru'!#REF!/'Данные для ввода на bus.gov.ru'!#REF!)*100)*0.5</f>
        <v>#REF!</v>
      </c>
      <c r="E56" s="26" t="e">
        <f t="shared" si="0"/>
        <v>#REF!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2"/>
    </row>
    <row r="57" spans="1:26" ht="12.75" customHeight="1" x14ac:dyDescent="0.2">
      <c r="A57" s="3" t="e">
        <f>'Данные для ввода на bus.gov.ru'!#REF!</f>
        <v>#REF!</v>
      </c>
      <c r="B57" s="26" t="e">
        <f>(('Данные для ввода на bus.gov.ru'!#REF!/'Данные для ввода на bus.gov.ru'!#REF!)*100)*0.3</f>
        <v>#REF!</v>
      </c>
      <c r="C57" s="26" t="e">
        <f>(('Данные для ввода на bus.gov.ru'!#REF!/'Данные для ввода на bus.gov.ru'!#REF!)*100)*0.2</f>
        <v>#REF!</v>
      </c>
      <c r="D57" s="26" t="e">
        <f>(('Данные для ввода на bus.gov.ru'!#REF!/'Данные для ввода на bus.gov.ru'!#REF!)*100)*0.5</f>
        <v>#REF!</v>
      </c>
      <c r="E57" s="26" t="e">
        <f t="shared" si="0"/>
        <v>#REF!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2"/>
    </row>
    <row r="58" spans="1:26" ht="12.75" customHeight="1" x14ac:dyDescent="0.2">
      <c r="A58" s="3" t="e">
        <f>'Данные для ввода на bus.gov.ru'!#REF!</f>
        <v>#REF!</v>
      </c>
      <c r="B58" s="26" t="e">
        <f>(('Данные для ввода на bus.gov.ru'!#REF!/'Данные для ввода на bus.gov.ru'!#REF!)*100)*0.3</f>
        <v>#REF!</v>
      </c>
      <c r="C58" s="26" t="e">
        <f>(('Данные для ввода на bus.gov.ru'!#REF!/'Данные для ввода на bus.gov.ru'!#REF!)*100)*0.2</f>
        <v>#REF!</v>
      </c>
      <c r="D58" s="26" t="e">
        <f>(('Данные для ввода на bus.gov.ru'!#REF!/'Данные для ввода на bus.gov.ru'!#REF!)*100)*0.5</f>
        <v>#REF!</v>
      </c>
      <c r="E58" s="26" t="e">
        <f t="shared" si="0"/>
        <v>#REF!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2"/>
    </row>
    <row r="59" spans="1:26" ht="12.75" customHeight="1" x14ac:dyDescent="0.2">
      <c r="A59" s="3" t="e">
        <f>'Данные для ввода на bus.gov.ru'!#REF!</f>
        <v>#REF!</v>
      </c>
      <c r="B59" s="26" t="e">
        <f>(('Данные для ввода на bus.gov.ru'!#REF!/'Данные для ввода на bus.gov.ru'!#REF!)*100)*0.3</f>
        <v>#REF!</v>
      </c>
      <c r="C59" s="26" t="e">
        <f>(('Данные для ввода на bus.gov.ru'!#REF!/'Данные для ввода на bus.gov.ru'!#REF!)*100)*0.2</f>
        <v>#REF!</v>
      </c>
      <c r="D59" s="26" t="e">
        <f>(('Данные для ввода на bus.gov.ru'!#REF!/'Данные для ввода на bus.gov.ru'!#REF!)*100)*0.5</f>
        <v>#REF!</v>
      </c>
      <c r="E59" s="26" t="e">
        <f t="shared" si="0"/>
        <v>#REF!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2"/>
    </row>
    <row r="60" spans="1:26" ht="12.75" customHeight="1" x14ac:dyDescent="0.2">
      <c r="A60" s="3" t="e">
        <f>'Данные для ввода на bus.gov.ru'!#REF!</f>
        <v>#REF!</v>
      </c>
      <c r="B60" s="26" t="e">
        <f>(('Данные для ввода на bus.gov.ru'!#REF!/'Данные для ввода на bus.gov.ru'!#REF!)*100)*0.3</f>
        <v>#REF!</v>
      </c>
      <c r="C60" s="26" t="e">
        <f>(('Данные для ввода на bus.gov.ru'!#REF!/'Данные для ввода на bus.gov.ru'!#REF!)*100)*0.2</f>
        <v>#REF!</v>
      </c>
      <c r="D60" s="26" t="e">
        <f>(('Данные для ввода на bus.gov.ru'!#REF!/'Данные для ввода на bus.gov.ru'!#REF!)*100)*0.5</f>
        <v>#REF!</v>
      </c>
      <c r="E60" s="26" t="e">
        <f t="shared" si="0"/>
        <v>#REF!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2"/>
    </row>
    <row r="61" spans="1:26" ht="12.75" customHeight="1" x14ac:dyDescent="0.2">
      <c r="A61" s="3" t="e">
        <f>'Данные для ввода на bus.gov.ru'!#REF!</f>
        <v>#REF!</v>
      </c>
      <c r="B61" s="26" t="e">
        <f>(('Данные для ввода на bus.gov.ru'!#REF!/'Данные для ввода на bus.gov.ru'!#REF!)*100)*0.3</f>
        <v>#REF!</v>
      </c>
      <c r="C61" s="26" t="e">
        <f>(('Данные для ввода на bus.gov.ru'!#REF!/'Данные для ввода на bus.gov.ru'!#REF!)*100)*0.2</f>
        <v>#REF!</v>
      </c>
      <c r="D61" s="26" t="e">
        <f>(('Данные для ввода на bus.gov.ru'!#REF!/'Данные для ввода на bus.gov.ru'!#REF!)*100)*0.5</f>
        <v>#REF!</v>
      </c>
      <c r="E61" s="26" t="e">
        <f t="shared" si="0"/>
        <v>#REF!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2"/>
    </row>
    <row r="62" spans="1:26" ht="12.75" customHeight="1" x14ac:dyDescent="0.2">
      <c r="A62" s="3" t="e">
        <f>'Данные для ввода на bus.gov.ru'!#REF!</f>
        <v>#REF!</v>
      </c>
      <c r="B62" s="26" t="e">
        <f>(('Данные для ввода на bus.gov.ru'!#REF!/'Данные для ввода на bus.gov.ru'!#REF!)*100)*0.3</f>
        <v>#REF!</v>
      </c>
      <c r="C62" s="26" t="e">
        <f>(('Данные для ввода на bus.gov.ru'!#REF!/'Данные для ввода на bus.gov.ru'!#REF!)*100)*0.2</f>
        <v>#REF!</v>
      </c>
      <c r="D62" s="26" t="e">
        <f>(('Данные для ввода на bus.gov.ru'!#REF!/'Данные для ввода на bus.gov.ru'!#REF!)*100)*0.5</f>
        <v>#REF!</v>
      </c>
      <c r="E62" s="26" t="e">
        <f t="shared" si="0"/>
        <v>#REF!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2"/>
    </row>
    <row r="63" spans="1:26" ht="12.75" customHeight="1" x14ac:dyDescent="0.2">
      <c r="A63" s="3" t="e">
        <f>'Данные для ввода на bus.gov.ru'!#REF!</f>
        <v>#REF!</v>
      </c>
      <c r="B63" s="26" t="e">
        <f>(('Данные для ввода на bus.gov.ru'!#REF!/'Данные для ввода на bus.gov.ru'!#REF!)*100)*0.3</f>
        <v>#REF!</v>
      </c>
      <c r="C63" s="26" t="e">
        <f>(('Данные для ввода на bus.gov.ru'!#REF!/'Данные для ввода на bus.gov.ru'!#REF!)*100)*0.2</f>
        <v>#REF!</v>
      </c>
      <c r="D63" s="26" t="e">
        <f>(('Данные для ввода на bus.gov.ru'!#REF!/'Данные для ввода на bus.gov.ru'!#REF!)*100)*0.5</f>
        <v>#REF!</v>
      </c>
      <c r="E63" s="26" t="e">
        <f t="shared" si="0"/>
        <v>#REF!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2"/>
    </row>
    <row r="64" spans="1:26" ht="12.75" customHeight="1" x14ac:dyDescent="0.2">
      <c r="A64" s="3" t="e">
        <f>'Данные для ввода на bus.gov.ru'!#REF!</f>
        <v>#REF!</v>
      </c>
      <c r="B64" s="26" t="e">
        <f>(('Данные для ввода на bus.gov.ru'!#REF!/'Данные для ввода на bus.gov.ru'!#REF!)*100)*0.3</f>
        <v>#REF!</v>
      </c>
      <c r="C64" s="26" t="e">
        <f>(('Данные для ввода на bus.gov.ru'!#REF!/'Данные для ввода на bus.gov.ru'!#REF!)*100)*0.2</f>
        <v>#REF!</v>
      </c>
      <c r="D64" s="26" t="e">
        <f>(('Данные для ввода на bus.gov.ru'!#REF!/'Данные для ввода на bus.gov.ru'!#REF!)*100)*0.5</f>
        <v>#REF!</v>
      </c>
      <c r="E64" s="26" t="e">
        <f t="shared" si="0"/>
        <v>#REF!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2"/>
    </row>
    <row r="65" spans="1:26" ht="12.75" customHeight="1" x14ac:dyDescent="0.2">
      <c r="A65" s="3" t="e">
        <f>'Данные для ввода на bus.gov.ru'!#REF!</f>
        <v>#REF!</v>
      </c>
      <c r="B65" s="26" t="e">
        <f>(('Данные для ввода на bus.gov.ru'!#REF!/'Данные для ввода на bus.gov.ru'!#REF!)*100)*0.3</f>
        <v>#REF!</v>
      </c>
      <c r="C65" s="26" t="e">
        <f>(('Данные для ввода на bus.gov.ru'!#REF!/'Данные для ввода на bus.gov.ru'!#REF!)*100)*0.2</f>
        <v>#REF!</v>
      </c>
      <c r="D65" s="26" t="e">
        <f>(('Данные для ввода на bus.gov.ru'!#REF!/'Данные для ввода на bus.gov.ru'!#REF!)*100)*0.5</f>
        <v>#REF!</v>
      </c>
      <c r="E65" s="26" t="e">
        <f t="shared" si="0"/>
        <v>#REF!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2"/>
    </row>
    <row r="66" spans="1:26" ht="12.75" customHeight="1" x14ac:dyDescent="0.2">
      <c r="A66" s="3" t="e">
        <f>'Данные для ввода на bus.gov.ru'!#REF!</f>
        <v>#REF!</v>
      </c>
      <c r="B66" s="26" t="e">
        <f>(('Данные для ввода на bus.gov.ru'!#REF!/'Данные для ввода на bus.gov.ru'!#REF!)*100)*0.3</f>
        <v>#REF!</v>
      </c>
      <c r="C66" s="26" t="e">
        <f>(('Данные для ввода на bus.gov.ru'!#REF!/'Данные для ввода на bus.gov.ru'!#REF!)*100)*0.2</f>
        <v>#REF!</v>
      </c>
      <c r="D66" s="26" t="e">
        <f>(('Данные для ввода на bus.gov.ru'!#REF!/'Данные для ввода на bus.gov.ru'!#REF!)*100)*0.5</f>
        <v>#REF!</v>
      </c>
      <c r="E66" s="26" t="e">
        <f t="shared" si="0"/>
        <v>#REF!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2"/>
    </row>
    <row r="67" spans="1:26" ht="12.75" customHeight="1" x14ac:dyDescent="0.2">
      <c r="A67" s="3" t="e">
        <f>'Данные для ввода на bus.gov.ru'!#REF!</f>
        <v>#REF!</v>
      </c>
      <c r="B67" s="26" t="e">
        <f>(('Данные для ввода на bus.gov.ru'!#REF!/'Данные для ввода на bus.gov.ru'!#REF!)*100)*0.3</f>
        <v>#REF!</v>
      </c>
      <c r="C67" s="26" t="e">
        <f>(('Данные для ввода на bus.gov.ru'!#REF!/'Данные для ввода на bus.gov.ru'!#REF!)*100)*0.2</f>
        <v>#REF!</v>
      </c>
      <c r="D67" s="26" t="e">
        <f>(('Данные для ввода на bus.gov.ru'!#REF!/'Данные для ввода на bus.gov.ru'!#REF!)*100)*0.5</f>
        <v>#REF!</v>
      </c>
      <c r="E67" s="26" t="e">
        <f t="shared" si="0"/>
        <v>#REF!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2"/>
    </row>
    <row r="68" spans="1:26" ht="12.75" customHeight="1" x14ac:dyDescent="0.2">
      <c r="A68" s="3" t="e">
        <f>'Данные для ввода на bus.gov.ru'!#REF!</f>
        <v>#REF!</v>
      </c>
      <c r="B68" s="26" t="e">
        <f>(('Данные для ввода на bus.gov.ru'!#REF!/'Данные для ввода на bus.gov.ru'!#REF!)*100)*0.3</f>
        <v>#REF!</v>
      </c>
      <c r="C68" s="26" t="e">
        <f>(('Данные для ввода на bus.gov.ru'!#REF!/'Данные для ввода на bus.gov.ru'!#REF!)*100)*0.2</f>
        <v>#REF!</v>
      </c>
      <c r="D68" s="26" t="e">
        <f>(('Данные для ввода на bus.gov.ru'!#REF!/'Данные для ввода на bus.gov.ru'!#REF!)*100)*0.5</f>
        <v>#REF!</v>
      </c>
      <c r="E68" s="26" t="e">
        <f t="shared" si="0"/>
        <v>#REF!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2"/>
    </row>
    <row r="69" spans="1:26" ht="12.75" customHeight="1" x14ac:dyDescent="0.2">
      <c r="A69" s="3" t="e">
        <f>'Данные для ввода на bus.gov.ru'!#REF!</f>
        <v>#REF!</v>
      </c>
      <c r="B69" s="26" t="e">
        <f>(('Данные для ввода на bus.gov.ru'!#REF!/'Данные для ввода на bus.gov.ru'!#REF!)*100)*0.3</f>
        <v>#REF!</v>
      </c>
      <c r="C69" s="26" t="e">
        <f>(('Данные для ввода на bus.gov.ru'!#REF!/'Данные для ввода на bus.gov.ru'!#REF!)*100)*0.2</f>
        <v>#REF!</v>
      </c>
      <c r="D69" s="26" t="e">
        <f>(('Данные для ввода на bus.gov.ru'!#REF!/'Данные для ввода на bus.gov.ru'!#REF!)*100)*0.5</f>
        <v>#REF!</v>
      </c>
      <c r="E69" s="26" t="e">
        <f t="shared" si="0"/>
        <v>#REF!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2"/>
    </row>
    <row r="70" spans="1:26" ht="12.75" customHeight="1" x14ac:dyDescent="0.2">
      <c r="A70" s="3" t="e">
        <f>'Данные для ввода на bus.gov.ru'!#REF!</f>
        <v>#REF!</v>
      </c>
      <c r="B70" s="26" t="e">
        <f>(('Данные для ввода на bus.gov.ru'!#REF!/'Данные для ввода на bus.gov.ru'!#REF!)*100)*0.3</f>
        <v>#REF!</v>
      </c>
      <c r="C70" s="26" t="e">
        <f>(('Данные для ввода на bus.gov.ru'!#REF!/'Данные для ввода на bus.gov.ru'!#REF!)*100)*0.2</f>
        <v>#REF!</v>
      </c>
      <c r="D70" s="26" t="e">
        <f>(('Данные для ввода на bus.gov.ru'!#REF!/'Данные для ввода на bus.gov.ru'!#REF!)*100)*0.5</f>
        <v>#REF!</v>
      </c>
      <c r="E70" s="26" t="e">
        <f t="shared" si="0"/>
        <v>#REF!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2"/>
    </row>
    <row r="71" spans="1:26" ht="12.75" customHeight="1" x14ac:dyDescent="0.2">
      <c r="A71" s="3" t="e">
        <f>'Данные для ввода на bus.gov.ru'!#REF!</f>
        <v>#REF!</v>
      </c>
      <c r="B71" s="26" t="e">
        <f>(('Данные для ввода на bus.gov.ru'!#REF!/'Данные для ввода на bus.gov.ru'!#REF!)*100)*0.3</f>
        <v>#REF!</v>
      </c>
      <c r="C71" s="26" t="e">
        <f>(('Данные для ввода на bus.gov.ru'!#REF!/'Данные для ввода на bus.gov.ru'!#REF!)*100)*0.2</f>
        <v>#REF!</v>
      </c>
      <c r="D71" s="26" t="e">
        <f>(('Данные для ввода на bus.gov.ru'!#REF!/'Данные для ввода на bus.gov.ru'!#REF!)*100)*0.5</f>
        <v>#REF!</v>
      </c>
      <c r="E71" s="26" t="e">
        <f t="shared" si="0"/>
        <v>#REF!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2"/>
    </row>
    <row r="72" spans="1:26" ht="12.75" customHeight="1" x14ac:dyDescent="0.2">
      <c r="A72" s="3" t="e">
        <f>'Данные для ввода на bus.gov.ru'!#REF!</f>
        <v>#REF!</v>
      </c>
      <c r="B72" s="26" t="e">
        <f>(('Данные для ввода на bus.gov.ru'!#REF!/'Данные для ввода на bus.gov.ru'!#REF!)*100)*0.3</f>
        <v>#REF!</v>
      </c>
      <c r="C72" s="26" t="e">
        <f>(('Данные для ввода на bus.gov.ru'!#REF!/'Данные для ввода на bus.gov.ru'!#REF!)*100)*0.2</f>
        <v>#REF!</v>
      </c>
      <c r="D72" s="26" t="e">
        <f>(('Данные для ввода на bus.gov.ru'!#REF!/'Данные для ввода на bus.gov.ru'!#REF!)*100)*0.5</f>
        <v>#REF!</v>
      </c>
      <c r="E72" s="26" t="e">
        <f t="shared" si="0"/>
        <v>#REF!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2"/>
    </row>
    <row r="73" spans="1:26" ht="12.75" customHeight="1" x14ac:dyDescent="0.2">
      <c r="A73" s="3" t="e">
        <f>'Данные для ввода на bus.gov.ru'!#REF!</f>
        <v>#REF!</v>
      </c>
      <c r="B73" s="26" t="e">
        <f>(('Данные для ввода на bus.gov.ru'!#REF!/'Данные для ввода на bus.gov.ru'!#REF!)*100)*0.3</f>
        <v>#REF!</v>
      </c>
      <c r="C73" s="26" t="e">
        <f>(('Данные для ввода на bus.gov.ru'!#REF!/'Данные для ввода на bus.gov.ru'!#REF!)*100)*0.2</f>
        <v>#REF!</v>
      </c>
      <c r="D73" s="26" t="e">
        <f>(('Данные для ввода на bus.gov.ru'!#REF!/'Данные для ввода на bus.gov.ru'!#REF!)*100)*0.5</f>
        <v>#REF!</v>
      </c>
      <c r="E73" s="26" t="e">
        <f t="shared" si="0"/>
        <v>#REF!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2"/>
    </row>
    <row r="74" spans="1:26" ht="12.75" customHeight="1" x14ac:dyDescent="0.2">
      <c r="A74" s="3" t="e">
        <f>'Данные для ввода на bus.gov.ru'!#REF!</f>
        <v>#REF!</v>
      </c>
      <c r="B74" s="26" t="e">
        <f>(('Данные для ввода на bus.gov.ru'!#REF!/'Данные для ввода на bus.gov.ru'!#REF!)*100)*0.3</f>
        <v>#REF!</v>
      </c>
      <c r="C74" s="26" t="e">
        <f>(('Данные для ввода на bus.gov.ru'!#REF!/'Данные для ввода на bus.gov.ru'!#REF!)*100)*0.2</f>
        <v>#REF!</v>
      </c>
      <c r="D74" s="26" t="e">
        <f>(('Данные для ввода на bus.gov.ru'!#REF!/'Данные для ввода на bus.gov.ru'!#REF!)*100)*0.5</f>
        <v>#REF!</v>
      </c>
      <c r="E74" s="26" t="e">
        <f t="shared" si="0"/>
        <v>#REF!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2"/>
    </row>
    <row r="75" spans="1:26" ht="12.75" customHeight="1" x14ac:dyDescent="0.2">
      <c r="A75" s="3" t="e">
        <f>'Данные для ввода на bus.gov.ru'!#REF!</f>
        <v>#REF!</v>
      </c>
      <c r="B75" s="26" t="e">
        <f>(('Данные для ввода на bus.gov.ru'!#REF!/'Данные для ввода на bus.gov.ru'!#REF!)*100)*0.3</f>
        <v>#REF!</v>
      </c>
      <c r="C75" s="26" t="e">
        <f>(('Данные для ввода на bus.gov.ru'!#REF!/'Данные для ввода на bus.gov.ru'!#REF!)*100)*0.2</f>
        <v>#REF!</v>
      </c>
      <c r="D75" s="26" t="e">
        <f>(('Данные для ввода на bus.gov.ru'!#REF!/'Данные для ввода на bus.gov.ru'!#REF!)*100)*0.5</f>
        <v>#REF!</v>
      </c>
      <c r="E75" s="26" t="e">
        <f t="shared" si="0"/>
        <v>#REF!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2"/>
    </row>
    <row r="76" spans="1:26" ht="12.75" customHeight="1" x14ac:dyDescent="0.2">
      <c r="A76" s="3" t="e">
        <f>'Данные для ввода на bus.gov.ru'!#REF!</f>
        <v>#REF!</v>
      </c>
      <c r="B76" s="26" t="e">
        <f>(('Данные для ввода на bus.gov.ru'!#REF!/'Данные для ввода на bus.gov.ru'!#REF!)*100)*0.3</f>
        <v>#REF!</v>
      </c>
      <c r="C76" s="26" t="e">
        <f>(('Данные для ввода на bus.gov.ru'!#REF!/'Данные для ввода на bus.gov.ru'!#REF!)*100)*0.2</f>
        <v>#REF!</v>
      </c>
      <c r="D76" s="26" t="e">
        <f>(('Данные для ввода на bus.gov.ru'!#REF!/'Данные для ввода на bus.gov.ru'!#REF!)*100)*0.5</f>
        <v>#REF!</v>
      </c>
      <c r="E76" s="26" t="e">
        <f t="shared" si="0"/>
        <v>#REF!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2"/>
    </row>
    <row r="77" spans="1:26" ht="12.75" customHeight="1" x14ac:dyDescent="0.2">
      <c r="A77" s="3" t="e">
        <f>'Данные для ввода на bus.gov.ru'!#REF!</f>
        <v>#REF!</v>
      </c>
      <c r="B77" s="26" t="e">
        <f>(('Данные для ввода на bus.gov.ru'!#REF!/'Данные для ввода на bus.gov.ru'!#REF!)*100)*0.3</f>
        <v>#REF!</v>
      </c>
      <c r="C77" s="26" t="e">
        <f>(('Данные для ввода на bus.gov.ru'!#REF!/'Данные для ввода на bus.gov.ru'!#REF!)*100)*0.2</f>
        <v>#REF!</v>
      </c>
      <c r="D77" s="26" t="e">
        <f>(('Данные для ввода на bus.gov.ru'!#REF!/'Данные для ввода на bus.gov.ru'!#REF!)*100)*0.5</f>
        <v>#REF!</v>
      </c>
      <c r="E77" s="26" t="e">
        <f t="shared" si="0"/>
        <v>#REF!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2"/>
    </row>
    <row r="78" spans="1:26" ht="12.75" customHeight="1" x14ac:dyDescent="0.2">
      <c r="A78" s="3" t="e">
        <f>'Данные для ввода на bus.gov.ru'!#REF!</f>
        <v>#REF!</v>
      </c>
      <c r="B78" s="26" t="e">
        <f>(('Данные для ввода на bus.gov.ru'!#REF!/'Данные для ввода на bus.gov.ru'!#REF!)*100)*0.3</f>
        <v>#REF!</v>
      </c>
      <c r="C78" s="26" t="e">
        <f>(('Данные для ввода на bus.gov.ru'!#REF!/'Данные для ввода на bus.gov.ru'!#REF!)*100)*0.2</f>
        <v>#REF!</v>
      </c>
      <c r="D78" s="26" t="e">
        <f>(('Данные для ввода на bus.gov.ru'!#REF!/'Данные для ввода на bus.gov.ru'!#REF!)*100)*0.5</f>
        <v>#REF!</v>
      </c>
      <c r="E78" s="26" t="e">
        <f t="shared" si="0"/>
        <v>#REF!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2"/>
    </row>
    <row r="79" spans="1:26" ht="12.75" customHeight="1" x14ac:dyDescent="0.2">
      <c r="A79" s="3" t="e">
        <f>'Данные для ввода на bus.gov.ru'!#REF!</f>
        <v>#REF!</v>
      </c>
      <c r="B79" s="26" t="e">
        <f>(('Данные для ввода на bus.gov.ru'!#REF!/'Данные для ввода на bus.gov.ru'!#REF!)*100)*0.3</f>
        <v>#REF!</v>
      </c>
      <c r="C79" s="26" t="e">
        <f>(('Данные для ввода на bus.gov.ru'!#REF!/'Данные для ввода на bus.gov.ru'!#REF!)*100)*0.2</f>
        <v>#REF!</v>
      </c>
      <c r="D79" s="26" t="e">
        <f>(('Данные для ввода на bus.gov.ru'!#REF!/'Данные для ввода на bus.gov.ru'!#REF!)*100)*0.5</f>
        <v>#REF!</v>
      </c>
      <c r="E79" s="26" t="e">
        <f t="shared" si="0"/>
        <v>#REF!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2"/>
    </row>
    <row r="80" spans="1:26" ht="12.75" customHeight="1" x14ac:dyDescent="0.2">
      <c r="A80" s="3" t="e">
        <f>'Данные для ввода на bus.gov.ru'!#REF!</f>
        <v>#REF!</v>
      </c>
      <c r="B80" s="26" t="e">
        <f>(('Данные для ввода на bus.gov.ru'!#REF!/'Данные для ввода на bus.gov.ru'!#REF!)*100)*0.3</f>
        <v>#REF!</v>
      </c>
      <c r="C80" s="26" t="e">
        <f>(('Данные для ввода на bus.gov.ru'!#REF!/'Данные для ввода на bus.gov.ru'!#REF!)*100)*0.2</f>
        <v>#REF!</v>
      </c>
      <c r="D80" s="26" t="e">
        <f>(('Данные для ввода на bus.gov.ru'!#REF!/'Данные для ввода на bus.gov.ru'!#REF!)*100)*0.5</f>
        <v>#REF!</v>
      </c>
      <c r="E80" s="26" t="e">
        <f t="shared" si="0"/>
        <v>#REF!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2"/>
    </row>
    <row r="81" spans="1:26" ht="12.75" customHeight="1" x14ac:dyDescent="0.2">
      <c r="A81" s="3" t="e">
        <f>'Данные для ввода на bus.gov.ru'!#REF!</f>
        <v>#REF!</v>
      </c>
      <c r="B81" s="26" t="e">
        <f>(('Данные для ввода на bus.gov.ru'!#REF!/'Данные для ввода на bus.gov.ru'!#REF!)*100)*0.3</f>
        <v>#REF!</v>
      </c>
      <c r="C81" s="26" t="e">
        <f>(('Данные для ввода на bus.gov.ru'!#REF!/'Данные для ввода на bus.gov.ru'!#REF!)*100)*0.2</f>
        <v>#REF!</v>
      </c>
      <c r="D81" s="26" t="e">
        <f>(('Данные для ввода на bus.gov.ru'!#REF!/'Данные для ввода на bus.gov.ru'!#REF!)*100)*0.5</f>
        <v>#REF!</v>
      </c>
      <c r="E81" s="26" t="e">
        <f t="shared" si="0"/>
        <v>#REF!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2"/>
    </row>
    <row r="82" spans="1:26" ht="12.75" customHeight="1" x14ac:dyDescent="0.2">
      <c r="A82" s="3" t="e">
        <f>'Данные для ввода на bus.gov.ru'!#REF!</f>
        <v>#REF!</v>
      </c>
      <c r="B82" s="26" t="e">
        <f>(('Данные для ввода на bus.gov.ru'!#REF!/'Данные для ввода на bus.gov.ru'!#REF!)*100)*0.3</f>
        <v>#REF!</v>
      </c>
      <c r="C82" s="26" t="e">
        <f>(('Данные для ввода на bus.gov.ru'!#REF!/'Данные для ввода на bus.gov.ru'!#REF!)*100)*0.2</f>
        <v>#REF!</v>
      </c>
      <c r="D82" s="26" t="e">
        <f>(('Данные для ввода на bus.gov.ru'!#REF!/'Данные для ввода на bus.gov.ru'!#REF!)*100)*0.5</f>
        <v>#REF!</v>
      </c>
      <c r="E82" s="26" t="e">
        <f t="shared" si="0"/>
        <v>#REF!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2"/>
    </row>
    <row r="83" spans="1:26" ht="12.75" customHeight="1" x14ac:dyDescent="0.2">
      <c r="A83" s="3" t="e">
        <f>'Данные для ввода на bus.gov.ru'!#REF!</f>
        <v>#REF!</v>
      </c>
      <c r="B83" s="26" t="e">
        <f>(('Данные для ввода на bus.gov.ru'!#REF!/'Данные для ввода на bus.gov.ru'!#REF!)*100)*0.3</f>
        <v>#REF!</v>
      </c>
      <c r="C83" s="26" t="e">
        <f>(('Данные для ввода на bus.gov.ru'!#REF!/'Данные для ввода на bus.gov.ru'!#REF!)*100)*0.2</f>
        <v>#REF!</v>
      </c>
      <c r="D83" s="26" t="e">
        <f>(('Данные для ввода на bus.gov.ru'!#REF!/'Данные для ввода на bus.gov.ru'!#REF!)*100)*0.5</f>
        <v>#REF!</v>
      </c>
      <c r="E83" s="26" t="e">
        <f t="shared" si="0"/>
        <v>#REF!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2"/>
    </row>
    <row r="84" spans="1:26" ht="12.75" customHeight="1" x14ac:dyDescent="0.2">
      <c r="A84" s="3" t="e">
        <f>'Данные для ввода на bus.gov.ru'!#REF!</f>
        <v>#REF!</v>
      </c>
      <c r="B84" s="26" t="e">
        <f>(('Данные для ввода на bus.gov.ru'!#REF!/'Данные для ввода на bus.gov.ru'!#REF!)*100)*0.3</f>
        <v>#REF!</v>
      </c>
      <c r="C84" s="26" t="e">
        <f>(('Данные для ввода на bus.gov.ru'!#REF!/'Данные для ввода на bus.gov.ru'!#REF!)*100)*0.2</f>
        <v>#REF!</v>
      </c>
      <c r="D84" s="26" t="e">
        <f>(('Данные для ввода на bus.gov.ru'!#REF!/'Данные для ввода на bus.gov.ru'!#REF!)*100)*0.5</f>
        <v>#REF!</v>
      </c>
      <c r="E84" s="26" t="e">
        <f t="shared" si="0"/>
        <v>#REF!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"/>
    </row>
    <row r="85" spans="1:26" ht="12.75" customHeight="1" x14ac:dyDescent="0.2">
      <c r="A85" s="3" t="e">
        <f>'Данные для ввода на bus.gov.ru'!#REF!</f>
        <v>#REF!</v>
      </c>
      <c r="B85" s="26" t="e">
        <f>(('Данные для ввода на bus.gov.ru'!#REF!/'Данные для ввода на bus.gov.ru'!#REF!)*100)*0.3</f>
        <v>#REF!</v>
      </c>
      <c r="C85" s="26" t="e">
        <f>(('Данные для ввода на bus.gov.ru'!#REF!/'Данные для ввода на bus.gov.ru'!#REF!)*100)*0.2</f>
        <v>#REF!</v>
      </c>
      <c r="D85" s="26" t="e">
        <f>(('Данные для ввода на bus.gov.ru'!#REF!/'Данные для ввода на bus.gov.ru'!#REF!)*100)*0.5</f>
        <v>#REF!</v>
      </c>
      <c r="E85" s="26" t="e">
        <f t="shared" si="0"/>
        <v>#REF!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2"/>
    </row>
    <row r="86" spans="1:26" ht="12.75" customHeight="1" x14ac:dyDescent="0.2">
      <c r="A86" s="3" t="e">
        <f>'Данные для ввода на bus.gov.ru'!#REF!</f>
        <v>#REF!</v>
      </c>
      <c r="B86" s="26" t="e">
        <f>(('Данные для ввода на bus.gov.ru'!#REF!/'Данные для ввода на bus.gov.ru'!#REF!)*100)*0.3</f>
        <v>#REF!</v>
      </c>
      <c r="C86" s="26" t="e">
        <f>(('Данные для ввода на bus.gov.ru'!#REF!/'Данные для ввода на bus.gov.ru'!#REF!)*100)*0.2</f>
        <v>#REF!</v>
      </c>
      <c r="D86" s="26" t="e">
        <f>(('Данные для ввода на bus.gov.ru'!#REF!/'Данные для ввода на bus.gov.ru'!#REF!)*100)*0.5</f>
        <v>#REF!</v>
      </c>
      <c r="E86" s="26" t="e">
        <f t="shared" si="0"/>
        <v>#REF!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2"/>
    </row>
    <row r="87" spans="1:26" ht="12.75" customHeight="1" x14ac:dyDescent="0.2">
      <c r="A87" s="3" t="e">
        <f>'Данные для ввода на bus.gov.ru'!#REF!</f>
        <v>#REF!</v>
      </c>
      <c r="B87" s="26" t="e">
        <f>(('Данные для ввода на bus.gov.ru'!#REF!/'Данные для ввода на bus.gov.ru'!#REF!)*100)*0.3</f>
        <v>#REF!</v>
      </c>
      <c r="C87" s="26" t="e">
        <f>(('Данные для ввода на bus.gov.ru'!#REF!/'Данные для ввода на bus.gov.ru'!#REF!)*100)*0.2</f>
        <v>#REF!</v>
      </c>
      <c r="D87" s="26" t="e">
        <f>(('Данные для ввода на bus.gov.ru'!#REF!/'Данные для ввода на bus.gov.ru'!#REF!)*100)*0.5</f>
        <v>#REF!</v>
      </c>
      <c r="E87" s="26" t="e">
        <f t="shared" si="0"/>
        <v>#REF!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2"/>
    </row>
    <row r="88" spans="1:26" ht="15.75" customHeight="1" x14ac:dyDescent="0.2">
      <c r="A88" s="3" t="e">
        <f>'Данные для ввода на bus.gov.ru'!#REF!</f>
        <v>#REF!</v>
      </c>
      <c r="B88" s="26" t="e">
        <f>(('Данные для ввода на bus.gov.ru'!#REF!/'Данные для ввода на bus.gov.ru'!#REF!)*100)*0.3</f>
        <v>#REF!</v>
      </c>
      <c r="C88" s="26" t="e">
        <f>(('Данные для ввода на bus.gov.ru'!#REF!/'Данные для ввода на bus.gov.ru'!#REF!)*100)*0.2</f>
        <v>#REF!</v>
      </c>
      <c r="D88" s="26" t="e">
        <f>(('Данные для ввода на bus.gov.ru'!#REF!/'Данные для ввода на bus.gov.ru'!#REF!)*100)*0.5</f>
        <v>#REF!</v>
      </c>
      <c r="E88" s="26" t="e">
        <f t="shared" si="0"/>
        <v>#REF!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customHeight="1" x14ac:dyDescent="0.2">
      <c r="A89" s="3" t="e">
        <f>'Данные для ввода на bus.gov.ru'!#REF!</f>
        <v>#REF!</v>
      </c>
      <c r="B89" s="26" t="e">
        <f>(('Данные для ввода на bus.gov.ru'!#REF!/'Данные для ввода на bus.gov.ru'!#REF!)*100)*0.3</f>
        <v>#REF!</v>
      </c>
      <c r="C89" s="26" t="e">
        <f>(('Данные для ввода на bus.gov.ru'!#REF!/'Данные для ввода на bus.gov.ru'!#REF!)*100)*0.2</f>
        <v>#REF!</v>
      </c>
      <c r="D89" s="26" t="e">
        <f>(('Данные для ввода на bus.gov.ru'!#REF!/'Данные для ввода на bus.gov.ru'!#REF!)*100)*0.5</f>
        <v>#REF!</v>
      </c>
      <c r="E89" s="26" t="e">
        <f t="shared" si="0"/>
        <v>#REF!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customHeight="1" x14ac:dyDescent="0.2">
      <c r="A90" s="3" t="e">
        <f>'Данные для ввода на bus.gov.ru'!#REF!</f>
        <v>#REF!</v>
      </c>
      <c r="B90" s="26" t="e">
        <f>(('Данные для ввода на bus.gov.ru'!#REF!/'Данные для ввода на bus.gov.ru'!#REF!)*100)*0.3</f>
        <v>#REF!</v>
      </c>
      <c r="C90" s="26" t="e">
        <f>(('Данные для ввода на bus.gov.ru'!#REF!/'Данные для ввода на bus.gov.ru'!#REF!)*100)*0.2</f>
        <v>#REF!</v>
      </c>
      <c r="D90" s="26" t="e">
        <f>(('Данные для ввода на bus.gov.ru'!#REF!/'Данные для ввода на bus.gov.ru'!#REF!)*100)*0.5</f>
        <v>#REF!</v>
      </c>
      <c r="E90" s="26" t="e">
        <f t="shared" si="0"/>
        <v>#REF!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customHeight="1" x14ac:dyDescent="0.2">
      <c r="A91" s="3" t="e">
        <f>'Данные для ввода на bus.gov.ru'!#REF!</f>
        <v>#REF!</v>
      </c>
      <c r="B91" s="26" t="e">
        <f>(('Данные для ввода на bus.gov.ru'!#REF!/'Данные для ввода на bus.gov.ru'!#REF!)*100)*0.3</f>
        <v>#REF!</v>
      </c>
      <c r="C91" s="26" t="e">
        <f>(('Данные для ввода на bus.gov.ru'!#REF!/'Данные для ввода на bus.gov.ru'!#REF!)*100)*0.2</f>
        <v>#REF!</v>
      </c>
      <c r="D91" s="26" t="e">
        <f>(('Данные для ввода на bus.gov.ru'!#REF!/'Данные для ввода на bus.gov.ru'!#REF!)*100)*0.5</f>
        <v>#REF!</v>
      </c>
      <c r="E91" s="26" t="e">
        <f t="shared" si="0"/>
        <v>#REF!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customHeight="1" x14ac:dyDescent="0.2">
      <c r="A92" s="3" t="e">
        <f>'Данные для ввода на bus.gov.ru'!#REF!</f>
        <v>#REF!</v>
      </c>
      <c r="B92" s="26" t="e">
        <f>(('Данные для ввода на bus.gov.ru'!#REF!/'Данные для ввода на bus.gov.ru'!#REF!)*100)*0.3</f>
        <v>#REF!</v>
      </c>
      <c r="C92" s="26" t="e">
        <f>(('Данные для ввода на bus.gov.ru'!#REF!/'Данные для ввода на bus.gov.ru'!#REF!)*100)*0.2</f>
        <v>#REF!</v>
      </c>
      <c r="D92" s="26" t="e">
        <f>(('Данные для ввода на bus.gov.ru'!#REF!/'Данные для ввода на bus.gov.ru'!#REF!)*100)*0.5</f>
        <v>#REF!</v>
      </c>
      <c r="E92" s="26" t="e">
        <f t="shared" si="0"/>
        <v>#REF!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customHeight="1" x14ac:dyDescent="0.2">
      <c r="A93" s="3" t="e">
        <f>'Данные для ввода на bus.gov.ru'!#REF!</f>
        <v>#REF!</v>
      </c>
      <c r="B93" s="26" t="e">
        <f>(('Данные для ввода на bus.gov.ru'!#REF!/'Данные для ввода на bus.gov.ru'!#REF!)*100)*0.3</f>
        <v>#REF!</v>
      </c>
      <c r="C93" s="26" t="e">
        <f>(('Данные для ввода на bus.gov.ru'!#REF!/'Данные для ввода на bus.gov.ru'!#REF!)*100)*0.2</f>
        <v>#REF!</v>
      </c>
      <c r="D93" s="26" t="e">
        <f>(('Данные для ввода на bus.gov.ru'!#REF!/'Данные для ввода на bus.gov.ru'!#REF!)*100)*0.5</f>
        <v>#REF!</v>
      </c>
      <c r="E93" s="26" t="e">
        <f t="shared" si="0"/>
        <v>#REF!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customHeight="1" x14ac:dyDescent="0.2">
      <c r="A94" s="3" t="e">
        <f>'Данные для ввода на bus.gov.ru'!#REF!</f>
        <v>#REF!</v>
      </c>
      <c r="B94" s="26" t="e">
        <f>(('Данные для ввода на bus.gov.ru'!#REF!/'Данные для ввода на bus.gov.ru'!#REF!)*100)*0.3</f>
        <v>#REF!</v>
      </c>
      <c r="C94" s="26" t="e">
        <f>(('Данные для ввода на bus.gov.ru'!#REF!/'Данные для ввода на bus.gov.ru'!#REF!)*100)*0.2</f>
        <v>#REF!</v>
      </c>
      <c r="D94" s="26" t="e">
        <f>(('Данные для ввода на bus.gov.ru'!#REF!/'Данные для ввода на bus.gov.ru'!#REF!)*100)*0.5</f>
        <v>#REF!</v>
      </c>
      <c r="E94" s="26" t="e">
        <f t="shared" si="0"/>
        <v>#REF!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customHeight="1" x14ac:dyDescent="0.2">
      <c r="A95" s="3" t="e">
        <f>'Данные для ввода на bus.gov.ru'!#REF!</f>
        <v>#REF!</v>
      </c>
      <c r="B95" s="26" t="e">
        <f>(('Данные для ввода на bus.gov.ru'!#REF!/'Данные для ввода на bus.gov.ru'!#REF!)*100)*0.3</f>
        <v>#REF!</v>
      </c>
      <c r="C95" s="26" t="e">
        <f>(('Данные для ввода на bus.gov.ru'!#REF!/'Данные для ввода на bus.gov.ru'!#REF!)*100)*0.2</f>
        <v>#REF!</v>
      </c>
      <c r="D95" s="26" t="e">
        <f>(('Данные для ввода на bus.gov.ru'!#REF!/'Данные для ввода на bus.gov.ru'!#REF!)*100)*0.5</f>
        <v>#REF!</v>
      </c>
      <c r="E95" s="26" t="e">
        <f t="shared" si="0"/>
        <v>#REF!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customHeight="1" x14ac:dyDescent="0.2">
      <c r="A96" s="3" t="e">
        <f>'Данные для ввода на bus.gov.ru'!#REF!</f>
        <v>#REF!</v>
      </c>
      <c r="B96" s="26" t="e">
        <f>(('Данные для ввода на bus.gov.ru'!#REF!/'Данные для ввода на bus.gov.ru'!#REF!)*100)*0.3</f>
        <v>#REF!</v>
      </c>
      <c r="C96" s="26" t="e">
        <f>(('Данные для ввода на bus.gov.ru'!#REF!/'Данные для ввода на bus.gov.ru'!#REF!)*100)*0.2</f>
        <v>#REF!</v>
      </c>
      <c r="D96" s="26" t="e">
        <f>(('Данные для ввода на bus.gov.ru'!#REF!/'Данные для ввода на bus.gov.ru'!#REF!)*100)*0.5</f>
        <v>#REF!</v>
      </c>
      <c r="E96" s="26" t="e">
        <f t="shared" si="0"/>
        <v>#REF!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customHeight="1" x14ac:dyDescent="0.2">
      <c r="A97" s="3" t="e">
        <f>'Данные для ввода на bus.gov.ru'!#REF!</f>
        <v>#REF!</v>
      </c>
      <c r="B97" s="26" t="e">
        <f>(('Данные для ввода на bus.gov.ru'!#REF!/'Данные для ввода на bus.gov.ru'!#REF!)*100)*0.3</f>
        <v>#REF!</v>
      </c>
      <c r="C97" s="26" t="e">
        <f>(('Данные для ввода на bus.gov.ru'!#REF!/'Данные для ввода на bus.gov.ru'!#REF!)*100)*0.2</f>
        <v>#REF!</v>
      </c>
      <c r="D97" s="26" t="e">
        <f>(('Данные для ввода на bus.gov.ru'!#REF!/'Данные для ввода на bus.gov.ru'!#REF!)*100)*0.5</f>
        <v>#REF!</v>
      </c>
      <c r="E97" s="26" t="e">
        <f t="shared" si="0"/>
        <v>#REF!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customHeight="1" x14ac:dyDescent="0.2">
      <c r="A98" s="3" t="e">
        <f>'Данные для ввода на bus.gov.ru'!#REF!</f>
        <v>#REF!</v>
      </c>
      <c r="B98" s="26" t="e">
        <f>(('Данные для ввода на bus.gov.ru'!#REF!/'Данные для ввода на bus.gov.ru'!#REF!)*100)*0.3</f>
        <v>#REF!</v>
      </c>
      <c r="C98" s="26" t="e">
        <f>(('Данные для ввода на bus.gov.ru'!#REF!/'Данные для ввода на bus.gov.ru'!#REF!)*100)*0.2</f>
        <v>#REF!</v>
      </c>
      <c r="D98" s="26" t="e">
        <f>(('Данные для ввода на bus.gov.ru'!#REF!/'Данные для ввода на bus.gov.ru'!#REF!)*100)*0.5</f>
        <v>#REF!</v>
      </c>
      <c r="E98" s="26" t="e">
        <f t="shared" si="0"/>
        <v>#REF!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customHeight="1" x14ac:dyDescent="0.2">
      <c r="A99" s="3" t="e">
        <f>'Данные для ввода на bus.gov.ru'!#REF!</f>
        <v>#REF!</v>
      </c>
      <c r="B99" s="26" t="e">
        <f>(('Данные для ввода на bus.gov.ru'!#REF!/'Данные для ввода на bus.gov.ru'!#REF!)*100)*0.3</f>
        <v>#REF!</v>
      </c>
      <c r="C99" s="26" t="e">
        <f>(('Данные для ввода на bus.gov.ru'!#REF!/'Данные для ввода на bus.gov.ru'!#REF!)*100)*0.2</f>
        <v>#REF!</v>
      </c>
      <c r="D99" s="26" t="e">
        <f>(('Данные для ввода на bus.gov.ru'!#REF!/'Данные для ввода на bus.gov.ru'!#REF!)*100)*0.5</f>
        <v>#REF!</v>
      </c>
      <c r="E99" s="26" t="e">
        <f t="shared" si="0"/>
        <v>#REF!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customHeight="1" x14ac:dyDescent="0.2">
      <c r="A100" s="3" t="e">
        <f>'Данные для ввода на bus.gov.ru'!#REF!</f>
        <v>#REF!</v>
      </c>
      <c r="B100" s="26" t="e">
        <f>(('Данные для ввода на bus.gov.ru'!#REF!/'Данные для ввода на bus.gov.ru'!#REF!)*100)*0.3</f>
        <v>#REF!</v>
      </c>
      <c r="C100" s="26" t="e">
        <f>(('Данные для ввода на bus.gov.ru'!#REF!/'Данные для ввода на bus.gov.ru'!#REF!)*100)*0.2</f>
        <v>#REF!</v>
      </c>
      <c r="D100" s="26" t="e">
        <f>(('Данные для ввода на bus.gov.ru'!#REF!/'Данные для ввода на bus.gov.ru'!#REF!)*100)*0.5</f>
        <v>#REF!</v>
      </c>
      <c r="E100" s="26" t="e">
        <f t="shared" si="0"/>
        <v>#REF!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customHeight="1" x14ac:dyDescent="0.2">
      <c r="A101" s="3" t="e">
        <f>'Данные для ввода на bus.gov.ru'!#REF!</f>
        <v>#REF!</v>
      </c>
      <c r="B101" s="26" t="e">
        <f>(('Данные для ввода на bus.gov.ru'!#REF!/'Данные для ввода на bus.gov.ru'!#REF!)*100)*0.3</f>
        <v>#REF!</v>
      </c>
      <c r="C101" s="26" t="e">
        <f>(('Данные для ввода на bus.gov.ru'!#REF!/'Данные для ввода на bus.gov.ru'!#REF!)*100)*0.2</f>
        <v>#REF!</v>
      </c>
      <c r="D101" s="26" t="e">
        <f>(('Данные для ввода на bus.gov.ru'!#REF!/'Данные для ввода на bus.gov.ru'!#REF!)*100)*0.5</f>
        <v>#REF!</v>
      </c>
      <c r="E101" s="26" t="e">
        <f t="shared" si="0"/>
        <v>#REF!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customHeight="1" x14ac:dyDescent="0.2">
      <c r="A102" s="3" t="e">
        <f>'Данные для ввода на bus.gov.ru'!#REF!</f>
        <v>#REF!</v>
      </c>
      <c r="B102" s="26" t="e">
        <f>(('Данные для ввода на bus.gov.ru'!#REF!/'Данные для ввода на bus.gov.ru'!#REF!)*100)*0.3</f>
        <v>#REF!</v>
      </c>
      <c r="C102" s="26" t="e">
        <f>(('Данные для ввода на bus.gov.ru'!#REF!/'Данные для ввода на bus.gov.ru'!#REF!)*100)*0.2</f>
        <v>#REF!</v>
      </c>
      <c r="D102" s="26" t="e">
        <f>(('Данные для ввода на bus.gov.ru'!#REF!/'Данные для ввода на bus.gov.ru'!#REF!)*100)*0.5</f>
        <v>#REF!</v>
      </c>
      <c r="E102" s="26" t="e">
        <f t="shared" si="0"/>
        <v>#REF!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customHeight="1" x14ac:dyDescent="0.2">
      <c r="A103" s="3" t="e">
        <f>'Данные для ввода на bus.gov.ru'!#REF!</f>
        <v>#REF!</v>
      </c>
      <c r="B103" s="26" t="e">
        <f>(('Данные для ввода на bus.gov.ru'!#REF!/'Данные для ввода на bus.gov.ru'!#REF!)*100)*0.3</f>
        <v>#REF!</v>
      </c>
      <c r="C103" s="26" t="e">
        <f>(('Данные для ввода на bus.gov.ru'!#REF!/'Данные для ввода на bus.gov.ru'!#REF!)*100)*0.2</f>
        <v>#REF!</v>
      </c>
      <c r="D103" s="26" t="e">
        <f>(('Данные для ввода на bus.gov.ru'!#REF!/'Данные для ввода на bus.gov.ru'!#REF!)*100)*0.5</f>
        <v>#REF!</v>
      </c>
      <c r="E103" s="26" t="e">
        <f t="shared" si="0"/>
        <v>#REF!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customHeight="1" x14ac:dyDescent="0.2">
      <c r="A104" s="3" t="e">
        <f>'Данные для ввода на bus.gov.ru'!#REF!</f>
        <v>#REF!</v>
      </c>
      <c r="B104" s="26" t="e">
        <f>(('Данные для ввода на bus.gov.ru'!#REF!/'Данные для ввода на bus.gov.ru'!#REF!)*100)*0.3</f>
        <v>#REF!</v>
      </c>
      <c r="C104" s="26" t="e">
        <f>(('Данные для ввода на bus.gov.ru'!#REF!/'Данные для ввода на bus.gov.ru'!#REF!)*100)*0.2</f>
        <v>#REF!</v>
      </c>
      <c r="D104" s="26" t="e">
        <f>(('Данные для ввода на bus.gov.ru'!#REF!/'Данные для ввода на bus.gov.ru'!#REF!)*100)*0.5</f>
        <v>#REF!</v>
      </c>
      <c r="E104" s="26" t="e">
        <f t="shared" si="0"/>
        <v>#REF!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customHeight="1" x14ac:dyDescent="0.2">
      <c r="A105" s="3" t="e">
        <f>'Данные для ввода на bus.gov.ru'!#REF!</f>
        <v>#REF!</v>
      </c>
      <c r="B105" s="26" t="e">
        <f>(('Данные для ввода на bus.gov.ru'!#REF!/'Данные для ввода на bus.gov.ru'!#REF!)*100)*0.3</f>
        <v>#REF!</v>
      </c>
      <c r="C105" s="26" t="e">
        <f>(('Данные для ввода на bus.gov.ru'!#REF!/'Данные для ввода на bus.gov.ru'!#REF!)*100)*0.2</f>
        <v>#REF!</v>
      </c>
      <c r="D105" s="26" t="e">
        <f>(('Данные для ввода на bus.gov.ru'!#REF!/'Данные для ввода на bus.gov.ru'!#REF!)*100)*0.5</f>
        <v>#REF!</v>
      </c>
      <c r="E105" s="26" t="e">
        <f t="shared" si="0"/>
        <v>#REF!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customHeight="1" x14ac:dyDescent="0.2">
      <c r="A106" s="3" t="e">
        <f>'Данные для ввода на bus.gov.ru'!#REF!</f>
        <v>#REF!</v>
      </c>
      <c r="B106" s="26" t="e">
        <f>(('Данные для ввода на bus.gov.ru'!#REF!/'Данные для ввода на bus.gov.ru'!#REF!)*100)*0.3</f>
        <v>#REF!</v>
      </c>
      <c r="C106" s="26" t="e">
        <f>(('Данные для ввода на bus.gov.ru'!#REF!/'Данные для ввода на bus.gov.ru'!#REF!)*100)*0.2</f>
        <v>#REF!</v>
      </c>
      <c r="D106" s="26" t="e">
        <f>(('Данные для ввода на bus.gov.ru'!#REF!/'Данные для ввода на bus.gov.ru'!#REF!)*100)*0.5</f>
        <v>#REF!</v>
      </c>
      <c r="E106" s="26" t="e">
        <f t="shared" si="0"/>
        <v>#REF!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customHeight="1" x14ac:dyDescent="0.2">
      <c r="A107" s="3" t="e">
        <f>'Данные для ввода на bus.gov.ru'!#REF!</f>
        <v>#REF!</v>
      </c>
      <c r="B107" s="26" t="e">
        <f>(('Данные для ввода на bus.gov.ru'!#REF!/'Данные для ввода на bus.gov.ru'!#REF!)*100)*0.3</f>
        <v>#REF!</v>
      </c>
      <c r="C107" s="26" t="e">
        <f>(('Данные для ввода на bus.gov.ru'!#REF!/'Данные для ввода на bus.gov.ru'!#REF!)*100)*0.2</f>
        <v>#REF!</v>
      </c>
      <c r="D107" s="26" t="e">
        <f>(('Данные для ввода на bus.gov.ru'!#REF!/'Данные для ввода на bus.gov.ru'!#REF!)*100)*0.5</f>
        <v>#REF!</v>
      </c>
      <c r="E107" s="26" t="e">
        <f t="shared" si="0"/>
        <v>#REF!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ht="15.75" customHeight="1" x14ac:dyDescent="0.2">
      <c r="A108" s="3" t="e">
        <f>'Данные для ввода на bus.gov.ru'!#REF!</f>
        <v>#REF!</v>
      </c>
      <c r="B108" s="26" t="e">
        <f>(('Данные для ввода на bus.gov.ru'!#REF!/'Данные для ввода на bus.gov.ru'!#REF!)*100)*0.3</f>
        <v>#REF!</v>
      </c>
      <c r="C108" s="26" t="e">
        <f>(('Данные для ввода на bus.gov.ru'!#REF!/'Данные для ввода на bus.gov.ru'!#REF!)*100)*0.2</f>
        <v>#REF!</v>
      </c>
      <c r="D108" s="26" t="e">
        <f>(('Данные для ввода на bus.gov.ru'!#REF!/'Данные для ввода на bus.gov.ru'!#REF!)*100)*0.5</f>
        <v>#REF!</v>
      </c>
      <c r="E108" s="26" t="e">
        <f t="shared" si="0"/>
        <v>#REF!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2"/>
    </row>
    <row r="109" spans="1:26" ht="15.75" customHeight="1" x14ac:dyDescent="0.2">
      <c r="A109" s="3" t="e">
        <f>'Данные для ввода на bus.gov.ru'!#REF!</f>
        <v>#REF!</v>
      </c>
      <c r="B109" s="26" t="e">
        <f>(('Данные для ввода на bus.gov.ru'!#REF!/'Данные для ввода на bus.gov.ru'!#REF!)*100)*0.3</f>
        <v>#REF!</v>
      </c>
      <c r="C109" s="26" t="e">
        <f>(('Данные для ввода на bus.gov.ru'!#REF!/'Данные для ввода на bus.gov.ru'!#REF!)*100)*0.2</f>
        <v>#REF!</v>
      </c>
      <c r="D109" s="26" t="e">
        <f>(('Данные для ввода на bus.gov.ru'!#REF!/'Данные для ввода на bus.gov.ru'!#REF!)*100)*0.5</f>
        <v>#REF!</v>
      </c>
      <c r="E109" s="26" t="e">
        <f t="shared" si="0"/>
        <v>#REF!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customHeight="1" x14ac:dyDescent="0.2">
      <c r="A110" s="3" t="e">
        <f>'Данные для ввода на bus.gov.ru'!#REF!</f>
        <v>#REF!</v>
      </c>
      <c r="B110" s="26" t="e">
        <f>(('Данные для ввода на bus.gov.ru'!#REF!/'Данные для ввода на bus.gov.ru'!#REF!)*100)*0.3</f>
        <v>#REF!</v>
      </c>
      <c r="C110" s="26" t="e">
        <f>(('Данные для ввода на bus.gov.ru'!#REF!/'Данные для ввода на bus.gov.ru'!#REF!)*100)*0.2</f>
        <v>#REF!</v>
      </c>
      <c r="D110" s="26" t="e">
        <f>(('Данные для ввода на bus.gov.ru'!#REF!/'Данные для ввода на bus.gov.ru'!#REF!)*100)*0.5</f>
        <v>#REF!</v>
      </c>
      <c r="E110" s="26" t="e">
        <f t="shared" si="0"/>
        <v>#REF!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customHeight="1" x14ac:dyDescent="0.2">
      <c r="A111" s="3" t="e">
        <f>'Данные для ввода на bus.gov.ru'!#REF!</f>
        <v>#REF!</v>
      </c>
      <c r="B111" s="26" t="e">
        <f>(('Данные для ввода на bus.gov.ru'!#REF!/'Данные для ввода на bus.gov.ru'!#REF!)*100)*0.3</f>
        <v>#REF!</v>
      </c>
      <c r="C111" s="26" t="e">
        <f>(('Данные для ввода на bus.gov.ru'!#REF!/'Данные для ввода на bus.gov.ru'!#REF!)*100)*0.2</f>
        <v>#REF!</v>
      </c>
      <c r="D111" s="26" t="e">
        <f>(('Данные для ввода на bus.gov.ru'!#REF!/'Данные для ввода на bus.gov.ru'!#REF!)*100)*0.5</f>
        <v>#REF!</v>
      </c>
      <c r="E111" s="26" t="e">
        <f t="shared" si="0"/>
        <v>#REF!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customHeight="1" x14ac:dyDescent="0.2">
      <c r="A112" s="3" t="e">
        <f>'Данные для ввода на bus.gov.ru'!#REF!</f>
        <v>#REF!</v>
      </c>
      <c r="B112" s="26" t="e">
        <f>(('Данные для ввода на bus.gov.ru'!#REF!/'Данные для ввода на bus.gov.ru'!#REF!)*100)*0.3</f>
        <v>#REF!</v>
      </c>
      <c r="C112" s="26" t="e">
        <f>(('Данные для ввода на bus.gov.ru'!#REF!/'Данные для ввода на bus.gov.ru'!#REF!)*100)*0.2</f>
        <v>#REF!</v>
      </c>
      <c r="D112" s="26" t="e">
        <f>(('Данные для ввода на bus.gov.ru'!#REF!/'Данные для ввода на bus.gov.ru'!#REF!)*100)*0.5</f>
        <v>#REF!</v>
      </c>
      <c r="E112" s="26" t="e">
        <f t="shared" si="0"/>
        <v>#REF!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customHeight="1" x14ac:dyDescent="0.2">
      <c r="A113" s="3" t="e">
        <f>'Данные для ввода на bus.gov.ru'!#REF!</f>
        <v>#REF!</v>
      </c>
      <c r="B113" s="26" t="e">
        <f>(('Данные для ввода на bus.gov.ru'!#REF!/'Данные для ввода на bus.gov.ru'!#REF!)*100)*0.3</f>
        <v>#REF!</v>
      </c>
      <c r="C113" s="26" t="e">
        <f>(('Данные для ввода на bus.gov.ru'!#REF!/'Данные для ввода на bus.gov.ru'!#REF!)*100)*0.2</f>
        <v>#REF!</v>
      </c>
      <c r="D113" s="26" t="e">
        <f>(('Данные для ввода на bus.gov.ru'!#REF!/'Данные для ввода на bus.gov.ru'!#REF!)*100)*0.5</f>
        <v>#REF!</v>
      </c>
      <c r="E113" s="26" t="e">
        <f t="shared" si="0"/>
        <v>#REF!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customHeight="1" x14ac:dyDescent="0.2">
      <c r="A114" s="3" t="e">
        <f>'Данные для ввода на bus.gov.ru'!#REF!</f>
        <v>#REF!</v>
      </c>
      <c r="B114" s="26" t="e">
        <f>(('Данные для ввода на bus.gov.ru'!#REF!/'Данные для ввода на bus.gov.ru'!#REF!)*100)*0.3</f>
        <v>#REF!</v>
      </c>
      <c r="C114" s="26" t="e">
        <f>(('Данные для ввода на bus.gov.ru'!#REF!/'Данные для ввода на bus.gov.ru'!#REF!)*100)*0.2</f>
        <v>#REF!</v>
      </c>
      <c r="D114" s="26" t="e">
        <f>(('Данные для ввода на bus.gov.ru'!#REF!/'Данные для ввода на bus.gov.ru'!#REF!)*100)*0.5</f>
        <v>#REF!</v>
      </c>
      <c r="E114" s="26" t="e">
        <f t="shared" si="0"/>
        <v>#REF!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customHeight="1" x14ac:dyDescent="0.2">
      <c r="A115" s="3" t="e">
        <f>'Данные для ввода на bus.gov.ru'!#REF!</f>
        <v>#REF!</v>
      </c>
      <c r="B115" s="26" t="e">
        <f>(('Данные для ввода на bus.gov.ru'!#REF!/'Данные для ввода на bus.gov.ru'!#REF!)*100)*0.3</f>
        <v>#REF!</v>
      </c>
      <c r="C115" s="26" t="e">
        <f>(('Данные для ввода на bus.gov.ru'!#REF!/'Данные для ввода на bus.gov.ru'!#REF!)*100)*0.2</f>
        <v>#REF!</v>
      </c>
      <c r="D115" s="26" t="e">
        <f>(('Данные для ввода на bus.gov.ru'!#REF!/'Данные для ввода на bus.gov.ru'!#REF!)*100)*0.5</f>
        <v>#REF!</v>
      </c>
      <c r="E115" s="26" t="e">
        <f t="shared" si="0"/>
        <v>#REF!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customHeight="1" x14ac:dyDescent="0.2">
      <c r="A116" s="3" t="e">
        <f>'Данные для ввода на bus.gov.ru'!#REF!</f>
        <v>#REF!</v>
      </c>
      <c r="B116" s="26" t="e">
        <f>(('Данные для ввода на bus.gov.ru'!#REF!/'Данные для ввода на bus.gov.ru'!#REF!)*100)*0.3</f>
        <v>#REF!</v>
      </c>
      <c r="C116" s="26" t="e">
        <f>(('Данные для ввода на bus.gov.ru'!#REF!/'Данные для ввода на bus.gov.ru'!#REF!)*100)*0.2</f>
        <v>#REF!</v>
      </c>
      <c r="D116" s="26" t="e">
        <f>(('Данные для ввода на bus.gov.ru'!#REF!/'Данные для ввода на bus.gov.ru'!#REF!)*100)*0.5</f>
        <v>#REF!</v>
      </c>
      <c r="E116" s="26" t="e">
        <f t="shared" si="0"/>
        <v>#REF!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customHeight="1" x14ac:dyDescent="0.2">
      <c r="A117" s="3" t="e">
        <f>'Данные для ввода на bus.gov.ru'!#REF!</f>
        <v>#REF!</v>
      </c>
      <c r="B117" s="26" t="e">
        <f>(('Данные для ввода на bus.gov.ru'!#REF!/'Данные для ввода на bus.gov.ru'!#REF!)*100)*0.3</f>
        <v>#REF!</v>
      </c>
      <c r="C117" s="26" t="e">
        <f>(('Данные для ввода на bus.gov.ru'!#REF!/'Данные для ввода на bus.gov.ru'!#REF!)*100)*0.2</f>
        <v>#REF!</v>
      </c>
      <c r="D117" s="26" t="e">
        <f>(('Данные для ввода на bus.gov.ru'!#REF!/'Данные для ввода на bus.gov.ru'!#REF!)*100)*0.5</f>
        <v>#REF!</v>
      </c>
      <c r="E117" s="26" t="e">
        <f t="shared" si="0"/>
        <v>#REF!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customHeight="1" x14ac:dyDescent="0.2">
      <c r="A118" s="3" t="e">
        <f>'Данные для ввода на bus.gov.ru'!#REF!</f>
        <v>#REF!</v>
      </c>
      <c r="B118" s="26" t="e">
        <f>(('Данные для ввода на bus.gov.ru'!#REF!/'Данные для ввода на bus.gov.ru'!#REF!)*100)*0.3</f>
        <v>#REF!</v>
      </c>
      <c r="C118" s="26" t="e">
        <f>(('Данные для ввода на bus.gov.ru'!#REF!/'Данные для ввода на bus.gov.ru'!#REF!)*100)*0.2</f>
        <v>#REF!</v>
      </c>
      <c r="D118" s="26" t="e">
        <f>(('Данные для ввода на bus.gov.ru'!#REF!/'Данные для ввода на bus.gov.ru'!#REF!)*100)*0.5</f>
        <v>#REF!</v>
      </c>
      <c r="E118" s="26" t="e">
        <f t="shared" si="0"/>
        <v>#REF!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customHeight="1" x14ac:dyDescent="0.2">
      <c r="A119" s="3" t="e">
        <f>'Данные для ввода на bus.gov.ru'!#REF!</f>
        <v>#REF!</v>
      </c>
      <c r="B119" s="26" t="e">
        <f>(('Данные для ввода на bus.gov.ru'!#REF!/'Данные для ввода на bus.gov.ru'!#REF!)*100)*0.3</f>
        <v>#REF!</v>
      </c>
      <c r="C119" s="26" t="e">
        <f>(('Данные для ввода на bus.gov.ru'!#REF!/'Данные для ввода на bus.gov.ru'!#REF!)*100)*0.2</f>
        <v>#REF!</v>
      </c>
      <c r="D119" s="26" t="e">
        <f>(('Данные для ввода на bus.gov.ru'!#REF!/'Данные для ввода на bus.gov.ru'!#REF!)*100)*0.5</f>
        <v>#REF!</v>
      </c>
      <c r="E119" s="26" t="e">
        <f t="shared" si="0"/>
        <v>#REF!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customHeight="1" x14ac:dyDescent="0.2">
      <c r="A120" s="3" t="e">
        <f>'Данные для ввода на bus.gov.ru'!#REF!</f>
        <v>#REF!</v>
      </c>
      <c r="B120" s="26" t="e">
        <f>(('Данные для ввода на bus.gov.ru'!#REF!/'Данные для ввода на bus.gov.ru'!#REF!)*100)*0.3</f>
        <v>#REF!</v>
      </c>
      <c r="C120" s="26" t="e">
        <f>(('Данные для ввода на bus.gov.ru'!#REF!/'Данные для ввода на bus.gov.ru'!#REF!)*100)*0.2</f>
        <v>#REF!</v>
      </c>
      <c r="D120" s="26" t="e">
        <f>(('Данные для ввода на bus.gov.ru'!#REF!/'Данные для ввода на bus.gov.ru'!#REF!)*100)*0.5</f>
        <v>#REF!</v>
      </c>
      <c r="E120" s="26" t="e">
        <f t="shared" si="0"/>
        <v>#REF!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customHeight="1" x14ac:dyDescent="0.2">
      <c r="A121" s="3" t="e">
        <f>'Данные для ввода на bus.gov.ru'!#REF!</f>
        <v>#REF!</v>
      </c>
      <c r="B121" s="26" t="e">
        <f>(('Данные для ввода на bus.gov.ru'!#REF!/'Данные для ввода на bus.gov.ru'!#REF!)*100)*0.3</f>
        <v>#REF!</v>
      </c>
      <c r="C121" s="26" t="e">
        <f>(('Данные для ввода на bus.gov.ru'!#REF!/'Данные для ввода на bus.gov.ru'!#REF!)*100)*0.2</f>
        <v>#REF!</v>
      </c>
      <c r="D121" s="26" t="e">
        <f>(('Данные для ввода на bus.gov.ru'!#REF!/'Данные для ввода на bus.gov.ru'!#REF!)*100)*0.5</f>
        <v>#REF!</v>
      </c>
      <c r="E121" s="26" t="e">
        <f t="shared" si="0"/>
        <v>#REF!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customHeight="1" x14ac:dyDescent="0.2">
      <c r="A122" s="3" t="e">
        <f>'Данные для ввода на bus.gov.ru'!#REF!</f>
        <v>#REF!</v>
      </c>
      <c r="B122" s="26" t="e">
        <f>(('Данные для ввода на bus.gov.ru'!#REF!/'Данные для ввода на bus.gov.ru'!#REF!)*100)*0.3</f>
        <v>#REF!</v>
      </c>
      <c r="C122" s="26" t="e">
        <f>(('Данные для ввода на bus.gov.ru'!#REF!/'Данные для ввода на bus.gov.ru'!#REF!)*100)*0.2</f>
        <v>#REF!</v>
      </c>
      <c r="D122" s="26" t="e">
        <f>(('Данные для ввода на bus.gov.ru'!#REF!/'Данные для ввода на bus.gov.ru'!#REF!)*100)*0.5</f>
        <v>#REF!</v>
      </c>
      <c r="E122" s="26" t="e">
        <f t="shared" si="0"/>
        <v>#REF!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customHeight="1" x14ac:dyDescent="0.2">
      <c r="A123" s="3" t="e">
        <f>'Данные для ввода на bus.gov.ru'!#REF!</f>
        <v>#REF!</v>
      </c>
      <c r="B123" s="26" t="e">
        <f>(('Данные для ввода на bus.gov.ru'!#REF!/'Данные для ввода на bus.gov.ru'!#REF!)*100)*0.3</f>
        <v>#REF!</v>
      </c>
      <c r="C123" s="26" t="e">
        <f>(('Данные для ввода на bus.gov.ru'!#REF!/'Данные для ввода на bus.gov.ru'!#REF!)*100)*0.2</f>
        <v>#REF!</v>
      </c>
      <c r="D123" s="26" t="e">
        <f>(('Данные для ввода на bus.gov.ru'!#REF!/'Данные для ввода на bus.gov.ru'!#REF!)*100)*0.5</f>
        <v>#REF!</v>
      </c>
      <c r="E123" s="26" t="e">
        <f t="shared" si="0"/>
        <v>#REF!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customHeight="1" x14ac:dyDescent="0.2">
      <c r="A124" s="3" t="e">
        <f>'Данные для ввода на bus.gov.ru'!#REF!</f>
        <v>#REF!</v>
      </c>
      <c r="B124" s="26" t="e">
        <f>(('Данные для ввода на bus.gov.ru'!#REF!/'Данные для ввода на bus.gov.ru'!#REF!)*100)*0.3</f>
        <v>#REF!</v>
      </c>
      <c r="C124" s="26" t="e">
        <f>(('Данные для ввода на bus.gov.ru'!#REF!/'Данные для ввода на bus.gov.ru'!#REF!)*100)*0.2</f>
        <v>#REF!</v>
      </c>
      <c r="D124" s="26" t="e">
        <f>(('Данные для ввода на bus.gov.ru'!#REF!/'Данные для ввода на bus.gov.ru'!#REF!)*100)*0.5</f>
        <v>#REF!</v>
      </c>
      <c r="E124" s="26" t="e">
        <f t="shared" si="0"/>
        <v>#REF!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customHeight="1" x14ac:dyDescent="0.2">
      <c r="A125" s="3" t="e">
        <f>'Данные для ввода на bus.gov.ru'!#REF!</f>
        <v>#REF!</v>
      </c>
      <c r="B125" s="26" t="e">
        <f>(('Данные для ввода на bus.gov.ru'!#REF!/'Данные для ввода на bus.gov.ru'!#REF!)*100)*0.3</f>
        <v>#REF!</v>
      </c>
      <c r="C125" s="26" t="e">
        <f>(('Данные для ввода на bus.gov.ru'!#REF!/'Данные для ввода на bus.gov.ru'!#REF!)*100)*0.2</f>
        <v>#REF!</v>
      </c>
      <c r="D125" s="26" t="e">
        <f>(('Данные для ввода на bus.gov.ru'!#REF!/'Данные для ввода на bus.gov.ru'!#REF!)*100)*0.5</f>
        <v>#REF!</v>
      </c>
      <c r="E125" s="26" t="e">
        <f t="shared" si="0"/>
        <v>#REF!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customHeight="1" x14ac:dyDescent="0.2">
      <c r="A126" s="3" t="e">
        <f>'Данные для ввода на bus.gov.ru'!#REF!</f>
        <v>#REF!</v>
      </c>
      <c r="B126" s="26" t="e">
        <f>(('Данные для ввода на bus.gov.ru'!#REF!/'Данные для ввода на bus.gov.ru'!#REF!)*100)*0.3</f>
        <v>#REF!</v>
      </c>
      <c r="C126" s="26" t="e">
        <f>(('Данные для ввода на bus.gov.ru'!#REF!/'Данные для ввода на bus.gov.ru'!#REF!)*100)*0.2</f>
        <v>#REF!</v>
      </c>
      <c r="D126" s="26" t="e">
        <f>(('Данные для ввода на bus.gov.ru'!#REF!/'Данные для ввода на bus.gov.ru'!#REF!)*100)*0.5</f>
        <v>#REF!</v>
      </c>
      <c r="E126" s="26" t="e">
        <f t="shared" si="0"/>
        <v>#REF!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customHeight="1" x14ac:dyDescent="0.2">
      <c r="A127" s="3" t="e">
        <f>'Данные для ввода на bus.gov.ru'!#REF!</f>
        <v>#REF!</v>
      </c>
      <c r="B127" s="26" t="e">
        <f>(('Данные для ввода на bus.gov.ru'!#REF!/'Данные для ввода на bus.gov.ru'!#REF!)*100)*0.3</f>
        <v>#REF!</v>
      </c>
      <c r="C127" s="26" t="e">
        <f>(('Данные для ввода на bus.gov.ru'!#REF!/'Данные для ввода на bus.gov.ru'!#REF!)*100)*0.2</f>
        <v>#REF!</v>
      </c>
      <c r="D127" s="26" t="e">
        <f>(('Данные для ввода на bus.gov.ru'!#REF!/'Данные для ввода на bus.gov.ru'!#REF!)*100)*0.5</f>
        <v>#REF!</v>
      </c>
      <c r="E127" s="26" t="e">
        <f t="shared" si="0"/>
        <v>#REF!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customHeight="1" x14ac:dyDescent="0.2">
      <c r="A128" s="3" t="e">
        <f>'Данные для ввода на bus.gov.ru'!#REF!</f>
        <v>#REF!</v>
      </c>
      <c r="B128" s="26" t="e">
        <f>(('Данные для ввода на bus.gov.ru'!#REF!/'Данные для ввода на bus.gov.ru'!#REF!)*100)*0.3</f>
        <v>#REF!</v>
      </c>
      <c r="C128" s="26" t="e">
        <f>(('Данные для ввода на bus.gov.ru'!#REF!/'Данные для ввода на bus.gov.ru'!#REF!)*100)*0.2</f>
        <v>#REF!</v>
      </c>
      <c r="D128" s="26" t="e">
        <f>(('Данные для ввода на bus.gov.ru'!#REF!/'Данные для ввода на bus.gov.ru'!#REF!)*100)*0.5</f>
        <v>#REF!</v>
      </c>
      <c r="E128" s="26" t="e">
        <f t="shared" si="0"/>
        <v>#REF!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customHeight="1" x14ac:dyDescent="0.2">
      <c r="A129" s="3" t="e">
        <f>'Данные для ввода на bus.gov.ru'!#REF!</f>
        <v>#REF!</v>
      </c>
      <c r="B129" s="26" t="e">
        <f>(('Данные для ввода на bus.gov.ru'!#REF!/'Данные для ввода на bus.gov.ru'!#REF!)*100)*0.3</f>
        <v>#REF!</v>
      </c>
      <c r="C129" s="26" t="e">
        <f>(('Данные для ввода на bus.gov.ru'!#REF!/'Данные для ввода на bus.gov.ru'!#REF!)*100)*0.2</f>
        <v>#REF!</v>
      </c>
      <c r="D129" s="26" t="e">
        <f>(('Данные для ввода на bus.gov.ru'!#REF!/'Данные для ввода на bus.gov.ru'!#REF!)*100)*0.5</f>
        <v>#REF!</v>
      </c>
      <c r="E129" s="26" t="e">
        <f t="shared" si="0"/>
        <v>#REF!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customHeight="1" x14ac:dyDescent="0.2">
      <c r="A130" s="3" t="e">
        <f>'Данные для ввода на bus.gov.ru'!#REF!</f>
        <v>#REF!</v>
      </c>
      <c r="B130" s="26" t="e">
        <f>(('Данные для ввода на bus.gov.ru'!#REF!/'Данные для ввода на bus.gov.ru'!#REF!)*100)*0.3</f>
        <v>#REF!</v>
      </c>
      <c r="C130" s="26" t="e">
        <f>(('Данные для ввода на bus.gov.ru'!#REF!/'Данные для ввода на bus.gov.ru'!#REF!)*100)*0.2</f>
        <v>#REF!</v>
      </c>
      <c r="D130" s="26" t="e">
        <f>(('Данные для ввода на bus.gov.ru'!#REF!/'Данные для ввода на bus.gov.ru'!#REF!)*100)*0.5</f>
        <v>#REF!</v>
      </c>
      <c r="E130" s="26" t="e">
        <f t="shared" si="0"/>
        <v>#REF!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customHeight="1" x14ac:dyDescent="0.2">
      <c r="A131" s="3" t="e">
        <f>'Данные для ввода на bus.gov.ru'!#REF!</f>
        <v>#REF!</v>
      </c>
      <c r="B131" s="26" t="e">
        <f>(('Данные для ввода на bus.gov.ru'!#REF!/'Данные для ввода на bus.gov.ru'!#REF!)*100)*0.3</f>
        <v>#REF!</v>
      </c>
      <c r="C131" s="26" t="e">
        <f>(('Данные для ввода на bus.gov.ru'!#REF!/'Данные для ввода на bus.gov.ru'!#REF!)*100)*0.2</f>
        <v>#REF!</v>
      </c>
      <c r="D131" s="26" t="e">
        <f>(('Данные для ввода на bus.gov.ru'!#REF!/'Данные для ввода на bus.gov.ru'!#REF!)*100)*0.5</f>
        <v>#REF!</v>
      </c>
      <c r="E131" s="26" t="e">
        <f t="shared" si="0"/>
        <v>#REF!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customHeight="1" x14ac:dyDescent="0.2">
      <c r="A132" s="3" t="e">
        <f>'Данные для ввода на bus.gov.ru'!#REF!</f>
        <v>#REF!</v>
      </c>
      <c r="B132" s="26" t="e">
        <f>(('Данные для ввода на bus.gov.ru'!#REF!/'Данные для ввода на bus.gov.ru'!#REF!)*100)*0.3</f>
        <v>#REF!</v>
      </c>
      <c r="C132" s="26" t="e">
        <f>(('Данные для ввода на bus.gov.ru'!#REF!/'Данные для ввода на bus.gov.ru'!#REF!)*100)*0.2</f>
        <v>#REF!</v>
      </c>
      <c r="D132" s="26" t="e">
        <f>(('Данные для ввода на bus.gov.ru'!#REF!/'Данные для ввода на bus.gov.ru'!#REF!)*100)*0.5</f>
        <v>#REF!</v>
      </c>
      <c r="E132" s="26" t="e">
        <f t="shared" si="0"/>
        <v>#REF!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customHeight="1" x14ac:dyDescent="0.2">
      <c r="A133" s="3" t="e">
        <f>'Данные для ввода на bus.gov.ru'!#REF!</f>
        <v>#REF!</v>
      </c>
      <c r="B133" s="26" t="e">
        <f>(('Данные для ввода на bus.gov.ru'!#REF!/'Данные для ввода на bus.gov.ru'!#REF!)*100)*0.3</f>
        <v>#REF!</v>
      </c>
      <c r="C133" s="26" t="e">
        <f>(('Данные для ввода на bus.gov.ru'!#REF!/'Данные для ввода на bus.gov.ru'!#REF!)*100)*0.2</f>
        <v>#REF!</v>
      </c>
      <c r="D133" s="26" t="e">
        <f>(('Данные для ввода на bus.gov.ru'!#REF!/'Данные для ввода на bus.gov.ru'!#REF!)*100)*0.5</f>
        <v>#REF!</v>
      </c>
      <c r="E133" s="26" t="e">
        <f t="shared" si="0"/>
        <v>#REF!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customHeight="1" x14ac:dyDescent="0.2">
      <c r="A134" s="3" t="e">
        <f>'Данные для ввода на bus.gov.ru'!#REF!</f>
        <v>#REF!</v>
      </c>
      <c r="B134" s="26" t="e">
        <f>(('Данные для ввода на bus.gov.ru'!#REF!/'Данные для ввода на bus.gov.ru'!#REF!)*100)*0.3</f>
        <v>#REF!</v>
      </c>
      <c r="C134" s="26" t="e">
        <f>(('Данные для ввода на bus.gov.ru'!#REF!/'Данные для ввода на bus.gov.ru'!#REF!)*100)*0.2</f>
        <v>#REF!</v>
      </c>
      <c r="D134" s="26" t="e">
        <f>(('Данные для ввода на bus.gov.ru'!#REF!/'Данные для ввода на bus.gov.ru'!#REF!)*100)*0.5</f>
        <v>#REF!</v>
      </c>
      <c r="E134" s="26" t="e">
        <f t="shared" si="0"/>
        <v>#REF!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customHeight="1" x14ac:dyDescent="0.2">
      <c r="A135" s="3" t="e">
        <f>'Данные для ввода на bus.gov.ru'!#REF!</f>
        <v>#REF!</v>
      </c>
      <c r="B135" s="26" t="e">
        <f>(('Данные для ввода на bus.gov.ru'!#REF!/'Данные для ввода на bus.gov.ru'!#REF!)*100)*0.3</f>
        <v>#REF!</v>
      </c>
      <c r="C135" s="26" t="e">
        <f>(('Данные для ввода на bus.gov.ru'!#REF!/'Данные для ввода на bus.gov.ru'!#REF!)*100)*0.2</f>
        <v>#REF!</v>
      </c>
      <c r="D135" s="26" t="e">
        <f>(('Данные для ввода на bus.gov.ru'!#REF!/'Данные для ввода на bus.gov.ru'!#REF!)*100)*0.5</f>
        <v>#REF!</v>
      </c>
      <c r="E135" s="26" t="e">
        <f t="shared" si="0"/>
        <v>#REF!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customHeight="1" x14ac:dyDescent="0.2">
      <c r="A136" s="3" t="e">
        <f>'Данные для ввода на bus.gov.ru'!#REF!</f>
        <v>#REF!</v>
      </c>
      <c r="B136" s="26" t="e">
        <f>(('Данные для ввода на bus.gov.ru'!#REF!/'Данные для ввода на bus.gov.ru'!#REF!)*100)*0.3</f>
        <v>#REF!</v>
      </c>
      <c r="C136" s="26" t="e">
        <f>(('Данные для ввода на bus.gov.ru'!#REF!/'Данные для ввода на bus.gov.ru'!#REF!)*100)*0.2</f>
        <v>#REF!</v>
      </c>
      <c r="D136" s="26" t="e">
        <f>(('Данные для ввода на bus.gov.ru'!#REF!/'Данные для ввода на bus.gov.ru'!#REF!)*100)*0.5</f>
        <v>#REF!</v>
      </c>
      <c r="E136" s="26" t="e">
        <f t="shared" si="0"/>
        <v>#REF!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customHeight="1" x14ac:dyDescent="0.2">
      <c r="A137" s="3" t="e">
        <f>'Данные для ввода на bus.gov.ru'!#REF!</f>
        <v>#REF!</v>
      </c>
      <c r="B137" s="26" t="e">
        <f>(('Данные для ввода на bus.gov.ru'!#REF!/'Данные для ввода на bus.gov.ru'!#REF!)*100)*0.3</f>
        <v>#REF!</v>
      </c>
      <c r="C137" s="26" t="e">
        <f>(('Данные для ввода на bus.gov.ru'!#REF!/'Данные для ввода на bus.gov.ru'!#REF!)*100)*0.2</f>
        <v>#REF!</v>
      </c>
      <c r="D137" s="26" t="e">
        <f>(('Данные для ввода на bus.gov.ru'!#REF!/'Данные для ввода на bus.gov.ru'!#REF!)*100)*0.5</f>
        <v>#REF!</v>
      </c>
      <c r="E137" s="26" t="e">
        <f t="shared" si="0"/>
        <v>#REF!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customHeight="1" x14ac:dyDescent="0.2">
      <c r="A138" s="3" t="e">
        <f>'Данные для ввода на bus.gov.ru'!#REF!</f>
        <v>#REF!</v>
      </c>
      <c r="B138" s="26" t="e">
        <f>(('Данные для ввода на bus.gov.ru'!#REF!/'Данные для ввода на bus.gov.ru'!#REF!)*100)*0.3</f>
        <v>#REF!</v>
      </c>
      <c r="C138" s="26" t="e">
        <f>(('Данные для ввода на bus.gov.ru'!#REF!/'Данные для ввода на bus.gov.ru'!#REF!)*100)*0.2</f>
        <v>#REF!</v>
      </c>
      <c r="D138" s="26" t="e">
        <f>(('Данные для ввода на bus.gov.ru'!#REF!/'Данные для ввода на bus.gov.ru'!#REF!)*100)*0.5</f>
        <v>#REF!</v>
      </c>
      <c r="E138" s="26" t="e">
        <f t="shared" si="0"/>
        <v>#REF!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customHeight="1" x14ac:dyDescent="0.2">
      <c r="A139" s="3" t="e">
        <f>'Данные для ввода на bus.gov.ru'!#REF!</f>
        <v>#REF!</v>
      </c>
      <c r="B139" s="26" t="e">
        <f>(('Данные для ввода на bus.gov.ru'!#REF!/'Данные для ввода на bus.gov.ru'!#REF!)*100)*0.3</f>
        <v>#REF!</v>
      </c>
      <c r="C139" s="26" t="e">
        <f>(('Данные для ввода на bus.gov.ru'!#REF!/'Данные для ввода на bus.gov.ru'!#REF!)*100)*0.2</f>
        <v>#REF!</v>
      </c>
      <c r="D139" s="26" t="e">
        <f>(('Данные для ввода на bus.gov.ru'!#REF!/'Данные для ввода на bus.gov.ru'!#REF!)*100)*0.5</f>
        <v>#REF!</v>
      </c>
      <c r="E139" s="26" t="e">
        <f t="shared" si="0"/>
        <v>#REF!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customHeight="1" x14ac:dyDescent="0.2">
      <c r="A140" s="3" t="e">
        <f>'Данные для ввода на bus.gov.ru'!#REF!</f>
        <v>#REF!</v>
      </c>
      <c r="B140" s="26" t="e">
        <f>(('Данные для ввода на bus.gov.ru'!#REF!/'Данные для ввода на bus.gov.ru'!#REF!)*100)*0.3</f>
        <v>#REF!</v>
      </c>
      <c r="C140" s="26" t="e">
        <f>(('Данные для ввода на bus.gov.ru'!#REF!/'Данные для ввода на bus.gov.ru'!#REF!)*100)*0.2</f>
        <v>#REF!</v>
      </c>
      <c r="D140" s="26" t="e">
        <f>(('Данные для ввода на bus.gov.ru'!#REF!/'Данные для ввода на bus.gov.ru'!#REF!)*100)*0.5</f>
        <v>#REF!</v>
      </c>
      <c r="E140" s="26" t="e">
        <f t="shared" si="0"/>
        <v>#REF!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customHeight="1" x14ac:dyDescent="0.2">
      <c r="A141" s="3" t="e">
        <f>'Данные для ввода на bus.gov.ru'!#REF!</f>
        <v>#REF!</v>
      </c>
      <c r="B141" s="26" t="e">
        <f>(('Данные для ввода на bus.gov.ru'!#REF!/'Данные для ввода на bus.gov.ru'!#REF!)*100)*0.3</f>
        <v>#REF!</v>
      </c>
      <c r="C141" s="26" t="e">
        <f>(('Данные для ввода на bus.gov.ru'!#REF!/'Данные для ввода на bus.gov.ru'!#REF!)*100)*0.2</f>
        <v>#REF!</v>
      </c>
      <c r="D141" s="26" t="e">
        <f>(('Данные для ввода на bus.gov.ru'!#REF!/'Данные для ввода на bus.gov.ru'!#REF!)*100)*0.5</f>
        <v>#REF!</v>
      </c>
      <c r="E141" s="26" t="e">
        <f t="shared" si="0"/>
        <v>#REF!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customHeight="1" x14ac:dyDescent="0.2">
      <c r="A142" s="3" t="e">
        <f>'Данные для ввода на bus.gov.ru'!#REF!</f>
        <v>#REF!</v>
      </c>
      <c r="B142" s="26" t="e">
        <f>(('Данные для ввода на bus.gov.ru'!#REF!/'Данные для ввода на bus.gov.ru'!#REF!)*100)*0.3</f>
        <v>#REF!</v>
      </c>
      <c r="C142" s="26" t="e">
        <f>(('Данные для ввода на bus.gov.ru'!#REF!/'Данные для ввода на bus.gov.ru'!#REF!)*100)*0.2</f>
        <v>#REF!</v>
      </c>
      <c r="D142" s="26" t="e">
        <f>(('Данные для ввода на bus.gov.ru'!#REF!/'Данные для ввода на bus.gov.ru'!#REF!)*100)*0.5</f>
        <v>#REF!</v>
      </c>
      <c r="E142" s="26" t="e">
        <f t="shared" si="0"/>
        <v>#REF!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customHeight="1" x14ac:dyDescent="0.2">
      <c r="A143" s="3" t="e">
        <f>'Данные для ввода на bus.gov.ru'!#REF!</f>
        <v>#REF!</v>
      </c>
      <c r="B143" s="26" t="e">
        <f>(('Данные для ввода на bus.gov.ru'!#REF!/'Данные для ввода на bus.gov.ru'!#REF!)*100)*0.3</f>
        <v>#REF!</v>
      </c>
      <c r="C143" s="26" t="e">
        <f>(('Данные для ввода на bus.gov.ru'!#REF!/'Данные для ввода на bus.gov.ru'!#REF!)*100)*0.2</f>
        <v>#REF!</v>
      </c>
      <c r="D143" s="26" t="e">
        <f>(('Данные для ввода на bus.gov.ru'!#REF!/'Данные для ввода на bus.gov.ru'!#REF!)*100)*0.5</f>
        <v>#REF!</v>
      </c>
      <c r="E143" s="26" t="e">
        <f t="shared" si="0"/>
        <v>#REF!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customHeight="1" x14ac:dyDescent="0.2">
      <c r="A144" s="3" t="e">
        <f>'Данные для ввода на bus.gov.ru'!#REF!</f>
        <v>#REF!</v>
      </c>
      <c r="B144" s="26" t="e">
        <f>(('Данные для ввода на bus.gov.ru'!#REF!/'Данные для ввода на bus.gov.ru'!#REF!)*100)*0.3</f>
        <v>#REF!</v>
      </c>
      <c r="C144" s="26" t="e">
        <f>(('Данные для ввода на bus.gov.ru'!#REF!/'Данные для ввода на bus.gov.ru'!#REF!)*100)*0.2</f>
        <v>#REF!</v>
      </c>
      <c r="D144" s="26" t="e">
        <f>(('Данные для ввода на bus.gov.ru'!#REF!/'Данные для ввода на bus.gov.ru'!#REF!)*100)*0.5</f>
        <v>#REF!</v>
      </c>
      <c r="E144" s="26" t="e">
        <f t="shared" si="0"/>
        <v>#REF!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customHeight="1" x14ac:dyDescent="0.2">
      <c r="A145" s="3" t="e">
        <f>'Данные для ввода на bus.gov.ru'!#REF!</f>
        <v>#REF!</v>
      </c>
      <c r="B145" s="26" t="e">
        <f>(('Данные для ввода на bus.gov.ru'!#REF!/'Данные для ввода на bus.gov.ru'!#REF!)*100)*0.3</f>
        <v>#REF!</v>
      </c>
      <c r="C145" s="26" t="e">
        <f>(('Данные для ввода на bus.gov.ru'!#REF!/'Данные для ввода на bus.gov.ru'!#REF!)*100)*0.2</f>
        <v>#REF!</v>
      </c>
      <c r="D145" s="26" t="e">
        <f>(('Данные для ввода на bus.gov.ru'!#REF!/'Данные для ввода на bus.gov.ru'!#REF!)*100)*0.5</f>
        <v>#REF!</v>
      </c>
      <c r="E145" s="26" t="e">
        <f t="shared" si="0"/>
        <v>#REF!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customHeight="1" x14ac:dyDescent="0.2">
      <c r="A146" s="3" t="e">
        <f>'Данные для ввода на bus.gov.ru'!#REF!</f>
        <v>#REF!</v>
      </c>
      <c r="B146" s="26" t="e">
        <f>(('Данные для ввода на bus.gov.ru'!#REF!/'Данные для ввода на bus.gov.ru'!#REF!)*100)*0.3</f>
        <v>#REF!</v>
      </c>
      <c r="C146" s="26" t="e">
        <f>(('Данные для ввода на bus.gov.ru'!#REF!/'Данные для ввода на bus.gov.ru'!#REF!)*100)*0.2</f>
        <v>#REF!</v>
      </c>
      <c r="D146" s="26" t="e">
        <f>(('Данные для ввода на bus.gov.ru'!#REF!/'Данные для ввода на bus.gov.ru'!#REF!)*100)*0.5</f>
        <v>#REF!</v>
      </c>
      <c r="E146" s="26" t="e">
        <f t="shared" si="0"/>
        <v>#REF!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customHeight="1" x14ac:dyDescent="0.2">
      <c r="A147" s="3" t="e">
        <f>'Данные для ввода на bus.gov.ru'!#REF!</f>
        <v>#REF!</v>
      </c>
      <c r="B147" s="26" t="e">
        <f>(('Данные для ввода на bus.gov.ru'!#REF!/'Данные для ввода на bus.gov.ru'!#REF!)*100)*0.3</f>
        <v>#REF!</v>
      </c>
      <c r="C147" s="26" t="e">
        <f>(('Данные для ввода на bus.gov.ru'!#REF!/'Данные для ввода на bus.gov.ru'!#REF!)*100)*0.2</f>
        <v>#REF!</v>
      </c>
      <c r="D147" s="26" t="e">
        <f>(('Данные для ввода на bus.gov.ru'!#REF!/'Данные для ввода на bus.gov.ru'!#REF!)*100)*0.5</f>
        <v>#REF!</v>
      </c>
      <c r="E147" s="26" t="e">
        <f t="shared" si="0"/>
        <v>#REF!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customHeight="1" x14ac:dyDescent="0.2">
      <c r="A148" s="3" t="e">
        <f>'Данные для ввода на bus.gov.ru'!#REF!</f>
        <v>#REF!</v>
      </c>
      <c r="B148" s="26" t="e">
        <f>(('Данные для ввода на bus.gov.ru'!#REF!/'Данные для ввода на bus.gov.ru'!#REF!)*100)*0.3</f>
        <v>#REF!</v>
      </c>
      <c r="C148" s="26" t="e">
        <f>(('Данные для ввода на bus.gov.ru'!#REF!/'Данные для ввода на bus.gov.ru'!#REF!)*100)*0.2</f>
        <v>#REF!</v>
      </c>
      <c r="D148" s="26" t="e">
        <f>(('Данные для ввода на bus.gov.ru'!#REF!/'Данные для ввода на bus.gov.ru'!#REF!)*100)*0.5</f>
        <v>#REF!</v>
      </c>
      <c r="E148" s="26" t="e">
        <f t="shared" si="0"/>
        <v>#REF!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customHeight="1" x14ac:dyDescent="0.2">
      <c r="A149" s="3" t="e">
        <f>'Данные для ввода на bus.gov.ru'!#REF!</f>
        <v>#REF!</v>
      </c>
      <c r="B149" s="26" t="e">
        <f>(('Данные для ввода на bus.gov.ru'!#REF!/'Данные для ввода на bus.gov.ru'!#REF!)*100)*0.3</f>
        <v>#REF!</v>
      </c>
      <c r="C149" s="26" t="e">
        <f>(('Данные для ввода на bus.gov.ru'!#REF!/'Данные для ввода на bus.gov.ru'!#REF!)*100)*0.2</f>
        <v>#REF!</v>
      </c>
      <c r="D149" s="26" t="e">
        <f>(('Данные для ввода на bus.gov.ru'!#REF!/'Данные для ввода на bus.gov.ru'!#REF!)*100)*0.5</f>
        <v>#REF!</v>
      </c>
      <c r="E149" s="26" t="e">
        <f t="shared" si="0"/>
        <v>#REF!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customHeight="1" x14ac:dyDescent="0.2">
      <c r="A150" s="3" t="e">
        <f>'Данные для ввода на bus.gov.ru'!#REF!</f>
        <v>#REF!</v>
      </c>
      <c r="B150" s="26" t="e">
        <f>(('Данные для ввода на bus.gov.ru'!#REF!/'Данные для ввода на bus.gov.ru'!#REF!)*100)*0.3</f>
        <v>#REF!</v>
      </c>
      <c r="C150" s="26" t="e">
        <f>(('Данные для ввода на bus.gov.ru'!#REF!/'Данные для ввода на bus.gov.ru'!#REF!)*100)*0.2</f>
        <v>#REF!</v>
      </c>
      <c r="D150" s="26" t="e">
        <f>(('Данные для ввода на bus.gov.ru'!#REF!/'Данные для ввода на bus.gov.ru'!#REF!)*100)*0.5</f>
        <v>#REF!</v>
      </c>
      <c r="E150" s="26" t="e">
        <f t="shared" si="0"/>
        <v>#REF!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customHeight="1" x14ac:dyDescent="0.2">
      <c r="A151" s="3" t="e">
        <f>'Данные для ввода на bus.gov.ru'!#REF!</f>
        <v>#REF!</v>
      </c>
      <c r="B151" s="26" t="e">
        <f>(('Данные для ввода на bus.gov.ru'!#REF!/'Данные для ввода на bus.gov.ru'!#REF!)*100)*0.3</f>
        <v>#REF!</v>
      </c>
      <c r="C151" s="26" t="e">
        <f>(('Данные для ввода на bus.gov.ru'!#REF!/'Данные для ввода на bus.gov.ru'!#REF!)*100)*0.2</f>
        <v>#REF!</v>
      </c>
      <c r="D151" s="26" t="e">
        <f>(('Данные для ввода на bus.gov.ru'!#REF!/'Данные для ввода на bus.gov.ru'!#REF!)*100)*0.5</f>
        <v>#REF!</v>
      </c>
      <c r="E151" s="26" t="e">
        <f t="shared" si="0"/>
        <v>#REF!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customHeight="1" x14ac:dyDescent="0.2">
      <c r="A152" s="3" t="e">
        <f>'Данные для ввода на bus.gov.ru'!#REF!</f>
        <v>#REF!</v>
      </c>
      <c r="B152" s="26" t="e">
        <f>(('Данные для ввода на bus.gov.ru'!#REF!/'Данные для ввода на bus.gov.ru'!#REF!)*100)*0.3</f>
        <v>#REF!</v>
      </c>
      <c r="C152" s="26" t="e">
        <f>(('Данные для ввода на bus.gov.ru'!#REF!/'Данные для ввода на bus.gov.ru'!#REF!)*100)*0.2</f>
        <v>#REF!</v>
      </c>
      <c r="D152" s="26" t="e">
        <f>(('Данные для ввода на bus.gov.ru'!#REF!/'Данные для ввода на bus.gov.ru'!#REF!)*100)*0.5</f>
        <v>#REF!</v>
      </c>
      <c r="E152" s="26" t="e">
        <f t="shared" si="0"/>
        <v>#REF!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customHeight="1" x14ac:dyDescent="0.2">
      <c r="A153" s="3" t="e">
        <f>'Данные для ввода на bus.gov.ru'!#REF!</f>
        <v>#REF!</v>
      </c>
      <c r="B153" s="26" t="e">
        <f>(('Данные для ввода на bus.gov.ru'!#REF!/'Данные для ввода на bus.gov.ru'!#REF!)*100)*0.3</f>
        <v>#REF!</v>
      </c>
      <c r="C153" s="26" t="e">
        <f>(('Данные для ввода на bus.gov.ru'!#REF!/'Данные для ввода на bus.gov.ru'!#REF!)*100)*0.2</f>
        <v>#REF!</v>
      </c>
      <c r="D153" s="26" t="e">
        <f>(('Данные для ввода на bus.gov.ru'!#REF!/'Данные для ввода на bus.gov.ru'!#REF!)*100)*0.5</f>
        <v>#REF!</v>
      </c>
      <c r="E153" s="26" t="e">
        <f t="shared" si="0"/>
        <v>#REF!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customHeight="1" x14ac:dyDescent="0.2">
      <c r="A154" s="3" t="e">
        <f>'Данные для ввода на bus.gov.ru'!#REF!</f>
        <v>#REF!</v>
      </c>
      <c r="B154" s="26" t="e">
        <f>(('Данные для ввода на bus.gov.ru'!#REF!/'Данные для ввода на bus.gov.ru'!#REF!)*100)*0.3</f>
        <v>#REF!</v>
      </c>
      <c r="C154" s="26" t="e">
        <f>(('Данные для ввода на bus.gov.ru'!#REF!/'Данные для ввода на bus.gov.ru'!#REF!)*100)*0.2</f>
        <v>#REF!</v>
      </c>
      <c r="D154" s="26" t="e">
        <f>(('Данные для ввода на bus.gov.ru'!#REF!/'Данные для ввода на bus.gov.ru'!#REF!)*100)*0.5</f>
        <v>#REF!</v>
      </c>
      <c r="E154" s="26" t="e">
        <f t="shared" si="0"/>
        <v>#REF!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customHeight="1" x14ac:dyDescent="0.2">
      <c r="A155" s="3" t="e">
        <f>'Данные для ввода на bus.gov.ru'!#REF!</f>
        <v>#REF!</v>
      </c>
      <c r="B155" s="26" t="e">
        <f>(('Данные для ввода на bus.gov.ru'!#REF!/'Данные для ввода на bus.gov.ru'!#REF!)*100)*0.3</f>
        <v>#REF!</v>
      </c>
      <c r="C155" s="26" t="e">
        <f>(('Данные для ввода на bus.gov.ru'!#REF!/'Данные для ввода на bus.gov.ru'!#REF!)*100)*0.2</f>
        <v>#REF!</v>
      </c>
      <c r="D155" s="26" t="e">
        <f>(('Данные для ввода на bus.gov.ru'!#REF!/'Данные для ввода на bus.gov.ru'!#REF!)*100)*0.5</f>
        <v>#REF!</v>
      </c>
      <c r="E155" s="26" t="e">
        <f t="shared" si="0"/>
        <v>#REF!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customHeight="1" x14ac:dyDescent="0.2">
      <c r="A156" s="3" t="e">
        <f>'Данные для ввода на bus.gov.ru'!#REF!</f>
        <v>#REF!</v>
      </c>
      <c r="B156" s="26" t="e">
        <f>(('Данные для ввода на bus.gov.ru'!#REF!/'Данные для ввода на bus.gov.ru'!#REF!)*100)*0.3</f>
        <v>#REF!</v>
      </c>
      <c r="C156" s="26" t="e">
        <f>(('Данные для ввода на bus.gov.ru'!#REF!/'Данные для ввода на bus.gov.ru'!#REF!)*100)*0.2</f>
        <v>#REF!</v>
      </c>
      <c r="D156" s="26" t="e">
        <f>(('Данные для ввода на bus.gov.ru'!#REF!/'Данные для ввода на bus.gov.ru'!#REF!)*100)*0.5</f>
        <v>#REF!</v>
      </c>
      <c r="E156" s="26" t="e">
        <f t="shared" si="0"/>
        <v>#REF!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customHeight="1" x14ac:dyDescent="0.2">
      <c r="A157" s="3" t="e">
        <f>'Данные для ввода на bus.gov.ru'!#REF!</f>
        <v>#REF!</v>
      </c>
      <c r="B157" s="26" t="e">
        <f>(('Данные для ввода на bus.gov.ru'!#REF!/'Данные для ввода на bus.gov.ru'!#REF!)*100)*0.3</f>
        <v>#REF!</v>
      </c>
      <c r="C157" s="26" t="e">
        <f>(('Данные для ввода на bus.gov.ru'!#REF!/'Данные для ввода на bus.gov.ru'!#REF!)*100)*0.2</f>
        <v>#REF!</v>
      </c>
      <c r="D157" s="26" t="e">
        <f>(('Данные для ввода на bus.gov.ru'!#REF!/'Данные для ввода на bus.gov.ru'!#REF!)*100)*0.5</f>
        <v>#REF!</v>
      </c>
      <c r="E157" s="26" t="e">
        <f t="shared" si="0"/>
        <v>#REF!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customHeight="1" x14ac:dyDescent="0.2">
      <c r="A158" s="3" t="e">
        <f>'Данные для ввода на bus.gov.ru'!#REF!</f>
        <v>#REF!</v>
      </c>
      <c r="B158" s="26" t="e">
        <f>(('Данные для ввода на bus.gov.ru'!#REF!/'Данные для ввода на bus.gov.ru'!#REF!)*100)*0.3</f>
        <v>#REF!</v>
      </c>
      <c r="C158" s="26" t="e">
        <f>(('Данные для ввода на bus.gov.ru'!#REF!/'Данные для ввода на bus.gov.ru'!#REF!)*100)*0.2</f>
        <v>#REF!</v>
      </c>
      <c r="D158" s="26" t="e">
        <f>(('Данные для ввода на bus.gov.ru'!#REF!/'Данные для ввода на bus.gov.ru'!#REF!)*100)*0.5</f>
        <v>#REF!</v>
      </c>
      <c r="E158" s="26" t="e">
        <f t="shared" si="0"/>
        <v>#REF!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customHeight="1" x14ac:dyDescent="0.2">
      <c r="A159" s="3" t="e">
        <f>'Данные для ввода на bus.gov.ru'!#REF!</f>
        <v>#REF!</v>
      </c>
      <c r="B159" s="26" t="e">
        <f>(('Данные для ввода на bus.gov.ru'!#REF!/'Данные для ввода на bus.gov.ru'!#REF!)*100)*0.3</f>
        <v>#REF!</v>
      </c>
      <c r="C159" s="26" t="e">
        <f>(('Данные для ввода на bus.gov.ru'!#REF!/'Данные для ввода на bus.gov.ru'!#REF!)*100)*0.2</f>
        <v>#REF!</v>
      </c>
      <c r="D159" s="26" t="e">
        <f>(('Данные для ввода на bus.gov.ru'!#REF!/'Данные для ввода на bus.gov.ru'!#REF!)*100)*0.5</f>
        <v>#REF!</v>
      </c>
      <c r="E159" s="26" t="e">
        <f t="shared" si="0"/>
        <v>#REF!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customHeight="1" x14ac:dyDescent="0.2">
      <c r="A160" s="3" t="e">
        <f>'Данные для ввода на bus.gov.ru'!#REF!</f>
        <v>#REF!</v>
      </c>
      <c r="B160" s="26" t="e">
        <f>(('Данные для ввода на bus.gov.ru'!#REF!/'Данные для ввода на bus.gov.ru'!#REF!)*100)*0.3</f>
        <v>#REF!</v>
      </c>
      <c r="C160" s="26" t="e">
        <f>(('Данные для ввода на bus.gov.ru'!#REF!/'Данные для ввода на bus.gov.ru'!#REF!)*100)*0.2</f>
        <v>#REF!</v>
      </c>
      <c r="D160" s="26" t="e">
        <f>(('Данные для ввода на bus.gov.ru'!#REF!/'Данные для ввода на bus.gov.ru'!#REF!)*100)*0.5</f>
        <v>#REF!</v>
      </c>
      <c r="E160" s="26" t="e">
        <f t="shared" si="0"/>
        <v>#REF!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customHeight="1" x14ac:dyDescent="0.2">
      <c r="A161" s="3" t="e">
        <f>'Данные для ввода на bus.gov.ru'!#REF!</f>
        <v>#REF!</v>
      </c>
      <c r="B161" s="26" t="e">
        <f>(('Данные для ввода на bus.gov.ru'!#REF!/'Данные для ввода на bus.gov.ru'!#REF!)*100)*0.3</f>
        <v>#REF!</v>
      </c>
      <c r="C161" s="26" t="e">
        <f>(('Данные для ввода на bus.gov.ru'!#REF!/'Данные для ввода на bus.gov.ru'!#REF!)*100)*0.2</f>
        <v>#REF!</v>
      </c>
      <c r="D161" s="26" t="e">
        <f>(('Данные для ввода на bus.gov.ru'!#REF!/'Данные для ввода на bus.gov.ru'!#REF!)*100)*0.5</f>
        <v>#REF!</v>
      </c>
      <c r="E161" s="26" t="e">
        <f t="shared" si="0"/>
        <v>#REF!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customHeight="1" x14ac:dyDescent="0.2">
      <c r="A162" s="3" t="e">
        <f>'Данные для ввода на bus.gov.ru'!#REF!</f>
        <v>#REF!</v>
      </c>
      <c r="B162" s="26" t="e">
        <f>(('Данные для ввода на bus.gov.ru'!#REF!/'Данные для ввода на bus.gov.ru'!#REF!)*100)*0.3</f>
        <v>#REF!</v>
      </c>
      <c r="C162" s="26" t="e">
        <f>(('Данные для ввода на bus.gov.ru'!#REF!/'Данные для ввода на bus.gov.ru'!#REF!)*100)*0.2</f>
        <v>#REF!</v>
      </c>
      <c r="D162" s="26" t="e">
        <f>(('Данные для ввода на bus.gov.ru'!#REF!/'Данные для ввода на bus.gov.ru'!#REF!)*100)*0.5</f>
        <v>#REF!</v>
      </c>
      <c r="E162" s="26" t="e">
        <f t="shared" si="0"/>
        <v>#REF!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customHeight="1" x14ac:dyDescent="0.2">
      <c r="A163" s="3" t="e">
        <f>'Данные для ввода на bus.gov.ru'!#REF!</f>
        <v>#REF!</v>
      </c>
      <c r="B163" s="26" t="e">
        <f>(('Данные для ввода на bus.gov.ru'!#REF!/'Данные для ввода на bus.gov.ru'!#REF!)*100)*0.3</f>
        <v>#REF!</v>
      </c>
      <c r="C163" s="26" t="e">
        <f>(('Данные для ввода на bus.gov.ru'!#REF!/'Данные для ввода на bus.gov.ru'!#REF!)*100)*0.2</f>
        <v>#REF!</v>
      </c>
      <c r="D163" s="26" t="e">
        <f>(('Данные для ввода на bus.gov.ru'!#REF!/'Данные для ввода на bus.gov.ru'!#REF!)*100)*0.5</f>
        <v>#REF!</v>
      </c>
      <c r="E163" s="26" t="e">
        <f t="shared" si="0"/>
        <v>#REF!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customHeight="1" x14ac:dyDescent="0.2">
      <c r="A164" s="3" t="e">
        <f>'Данные для ввода на bus.gov.ru'!#REF!</f>
        <v>#REF!</v>
      </c>
      <c r="B164" s="26" t="e">
        <f>(('Данные для ввода на bus.gov.ru'!#REF!/'Данные для ввода на bus.gov.ru'!#REF!)*100)*0.3</f>
        <v>#REF!</v>
      </c>
      <c r="C164" s="26" t="e">
        <f>(('Данные для ввода на bus.gov.ru'!#REF!/'Данные для ввода на bus.gov.ru'!#REF!)*100)*0.2</f>
        <v>#REF!</v>
      </c>
      <c r="D164" s="26" t="e">
        <f>(('Данные для ввода на bus.gov.ru'!#REF!/'Данные для ввода на bus.gov.ru'!#REF!)*100)*0.5</f>
        <v>#REF!</v>
      </c>
      <c r="E164" s="26" t="e">
        <f t="shared" si="0"/>
        <v>#REF!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customHeight="1" x14ac:dyDescent="0.2">
      <c r="A165" s="3" t="e">
        <f>'Данные для ввода на bus.gov.ru'!#REF!</f>
        <v>#REF!</v>
      </c>
      <c r="B165" s="26" t="e">
        <f>(('Данные для ввода на bus.gov.ru'!#REF!/'Данные для ввода на bus.gov.ru'!#REF!)*100)*0.3</f>
        <v>#REF!</v>
      </c>
      <c r="C165" s="26" t="e">
        <f>(('Данные для ввода на bus.gov.ru'!#REF!/'Данные для ввода на bus.gov.ru'!#REF!)*100)*0.2</f>
        <v>#REF!</v>
      </c>
      <c r="D165" s="26" t="e">
        <f>(('Данные для ввода на bus.gov.ru'!#REF!/'Данные для ввода на bus.gov.ru'!#REF!)*100)*0.5</f>
        <v>#REF!</v>
      </c>
      <c r="E165" s="26" t="e">
        <f t="shared" si="0"/>
        <v>#REF!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customHeight="1" x14ac:dyDescent="0.2">
      <c r="A166" s="3" t="e">
        <f>'Данные для ввода на bus.gov.ru'!#REF!</f>
        <v>#REF!</v>
      </c>
      <c r="B166" s="26" t="e">
        <f>(('Данные для ввода на bus.gov.ru'!#REF!/'Данные для ввода на bus.gov.ru'!#REF!)*100)*0.3</f>
        <v>#REF!</v>
      </c>
      <c r="C166" s="26" t="e">
        <f>(('Данные для ввода на bus.gov.ru'!#REF!/'Данные для ввода на bus.gov.ru'!#REF!)*100)*0.2</f>
        <v>#REF!</v>
      </c>
      <c r="D166" s="26" t="e">
        <f>(('Данные для ввода на bus.gov.ru'!#REF!/'Данные для ввода на bus.gov.ru'!#REF!)*100)*0.5</f>
        <v>#REF!</v>
      </c>
      <c r="E166" s="26" t="e">
        <f t="shared" si="0"/>
        <v>#REF!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customHeight="1" x14ac:dyDescent="0.2">
      <c r="A167" s="3" t="e">
        <f>'Данные для ввода на bus.gov.ru'!#REF!</f>
        <v>#REF!</v>
      </c>
      <c r="B167" s="26" t="e">
        <f>(('Данные для ввода на bus.gov.ru'!#REF!/'Данные для ввода на bus.gov.ru'!#REF!)*100)*0.3</f>
        <v>#REF!</v>
      </c>
      <c r="C167" s="26" t="e">
        <f>(('Данные для ввода на bus.gov.ru'!#REF!/'Данные для ввода на bus.gov.ru'!#REF!)*100)*0.2</f>
        <v>#REF!</v>
      </c>
      <c r="D167" s="26" t="e">
        <f>(('Данные для ввода на bus.gov.ru'!#REF!/'Данные для ввода на bus.gov.ru'!#REF!)*100)*0.5</f>
        <v>#REF!</v>
      </c>
      <c r="E167" s="26" t="e">
        <f t="shared" si="0"/>
        <v>#REF!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customHeight="1" x14ac:dyDescent="0.2">
      <c r="A168" s="3" t="e">
        <f>'Данные для ввода на bus.gov.ru'!#REF!</f>
        <v>#REF!</v>
      </c>
      <c r="B168" s="26" t="e">
        <f>(('Данные для ввода на bus.gov.ru'!#REF!/'Данные для ввода на bus.gov.ru'!#REF!)*100)*0.3</f>
        <v>#REF!</v>
      </c>
      <c r="C168" s="26" t="e">
        <f>(('Данные для ввода на bus.gov.ru'!#REF!/'Данные для ввода на bus.gov.ru'!#REF!)*100)*0.2</f>
        <v>#REF!</v>
      </c>
      <c r="D168" s="26" t="e">
        <f>(('Данные для ввода на bus.gov.ru'!#REF!/'Данные для ввода на bus.gov.ru'!#REF!)*100)*0.5</f>
        <v>#REF!</v>
      </c>
      <c r="E168" s="26" t="e">
        <f t="shared" si="0"/>
        <v>#REF!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customHeight="1" x14ac:dyDescent="0.2">
      <c r="A169" s="3" t="e">
        <f>'Данные для ввода на bus.gov.ru'!#REF!</f>
        <v>#REF!</v>
      </c>
      <c r="B169" s="26" t="e">
        <f>(('Данные для ввода на bus.gov.ru'!#REF!/'Данные для ввода на bus.gov.ru'!#REF!)*100)*0.3</f>
        <v>#REF!</v>
      </c>
      <c r="C169" s="26" t="e">
        <f>(('Данные для ввода на bus.gov.ru'!#REF!/'Данные для ввода на bus.gov.ru'!#REF!)*100)*0.2</f>
        <v>#REF!</v>
      </c>
      <c r="D169" s="26" t="e">
        <f>(('Данные для ввода на bus.gov.ru'!#REF!/'Данные для ввода на bus.gov.ru'!#REF!)*100)*0.5</f>
        <v>#REF!</v>
      </c>
      <c r="E169" s="26" t="e">
        <f t="shared" si="0"/>
        <v>#REF!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customHeight="1" x14ac:dyDescent="0.2">
      <c r="A170" s="3" t="e">
        <f>'Данные для ввода на bus.gov.ru'!#REF!</f>
        <v>#REF!</v>
      </c>
      <c r="B170" s="26" t="e">
        <f>(('Данные для ввода на bus.gov.ru'!#REF!/'Данные для ввода на bus.gov.ru'!#REF!)*100)*0.3</f>
        <v>#REF!</v>
      </c>
      <c r="C170" s="26" t="e">
        <f>(('Данные для ввода на bus.gov.ru'!#REF!/'Данные для ввода на bus.gov.ru'!#REF!)*100)*0.2</f>
        <v>#REF!</v>
      </c>
      <c r="D170" s="26" t="e">
        <f>(('Данные для ввода на bus.gov.ru'!#REF!/'Данные для ввода на bus.gov.ru'!#REF!)*100)*0.5</f>
        <v>#REF!</v>
      </c>
      <c r="E170" s="26" t="e">
        <f t="shared" si="0"/>
        <v>#REF!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customHeight="1" x14ac:dyDescent="0.2">
      <c r="A171" s="3" t="e">
        <f>'Данные для ввода на bus.gov.ru'!#REF!</f>
        <v>#REF!</v>
      </c>
      <c r="B171" s="26" t="e">
        <f>(('Данные для ввода на bus.gov.ru'!#REF!/'Данные для ввода на bus.gov.ru'!#REF!)*100)*0.3</f>
        <v>#REF!</v>
      </c>
      <c r="C171" s="26" t="e">
        <f>(('Данные для ввода на bus.gov.ru'!#REF!/'Данные для ввода на bus.gov.ru'!#REF!)*100)*0.2</f>
        <v>#REF!</v>
      </c>
      <c r="D171" s="26" t="e">
        <f>(('Данные для ввода на bus.gov.ru'!#REF!/'Данные для ввода на bus.gov.ru'!#REF!)*100)*0.5</f>
        <v>#REF!</v>
      </c>
      <c r="E171" s="26" t="e">
        <f t="shared" si="0"/>
        <v>#REF!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customHeight="1" x14ac:dyDescent="0.2">
      <c r="A172" s="3" t="e">
        <f>'Данные для ввода на bus.gov.ru'!#REF!</f>
        <v>#REF!</v>
      </c>
      <c r="B172" s="26" t="e">
        <f>(('Данные для ввода на bus.gov.ru'!#REF!/'Данные для ввода на bus.gov.ru'!#REF!)*100)*0.3</f>
        <v>#REF!</v>
      </c>
      <c r="C172" s="26" t="e">
        <f>(('Данные для ввода на bus.gov.ru'!#REF!/'Данные для ввода на bus.gov.ru'!#REF!)*100)*0.2</f>
        <v>#REF!</v>
      </c>
      <c r="D172" s="26" t="e">
        <f>(('Данные для ввода на bus.gov.ru'!#REF!/'Данные для ввода на bus.gov.ru'!#REF!)*100)*0.5</f>
        <v>#REF!</v>
      </c>
      <c r="E172" s="26" t="e">
        <f t="shared" si="0"/>
        <v>#REF!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customHeight="1" x14ac:dyDescent="0.2">
      <c r="A173" s="3" t="e">
        <f>'Данные для ввода на bus.gov.ru'!#REF!</f>
        <v>#REF!</v>
      </c>
      <c r="B173" s="26" t="e">
        <f>(('Данные для ввода на bus.gov.ru'!#REF!/'Данные для ввода на bus.gov.ru'!#REF!)*100)*0.3</f>
        <v>#REF!</v>
      </c>
      <c r="C173" s="26" t="e">
        <f>(('Данные для ввода на bus.gov.ru'!#REF!/'Данные для ввода на bus.gov.ru'!#REF!)*100)*0.2</f>
        <v>#REF!</v>
      </c>
      <c r="D173" s="26" t="e">
        <f>(('Данные для ввода на bus.gov.ru'!#REF!/'Данные для ввода на bus.gov.ru'!#REF!)*100)*0.5</f>
        <v>#REF!</v>
      </c>
      <c r="E173" s="26" t="e">
        <f t="shared" si="0"/>
        <v>#REF!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customHeight="1" x14ac:dyDescent="0.2">
      <c r="A174" s="3" t="e">
        <f>'Данные для ввода на bus.gov.ru'!#REF!</f>
        <v>#REF!</v>
      </c>
      <c r="B174" s="26" t="e">
        <f>(('Данные для ввода на bus.gov.ru'!#REF!/'Данные для ввода на bus.gov.ru'!#REF!)*100)*0.3</f>
        <v>#REF!</v>
      </c>
      <c r="C174" s="26" t="e">
        <f>(('Данные для ввода на bus.gov.ru'!#REF!/'Данные для ввода на bus.gov.ru'!#REF!)*100)*0.2</f>
        <v>#REF!</v>
      </c>
      <c r="D174" s="26" t="e">
        <f>(('Данные для ввода на bus.gov.ru'!#REF!/'Данные для ввода на bus.gov.ru'!#REF!)*100)*0.5</f>
        <v>#REF!</v>
      </c>
      <c r="E174" s="26" t="e">
        <f t="shared" si="0"/>
        <v>#REF!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customHeight="1" x14ac:dyDescent="0.2">
      <c r="A175" s="3" t="e">
        <f>'Данные для ввода на bus.gov.ru'!#REF!</f>
        <v>#REF!</v>
      </c>
      <c r="B175" s="26" t="e">
        <f>(('Данные для ввода на bus.gov.ru'!#REF!/'Данные для ввода на bus.gov.ru'!#REF!)*100)*0.3</f>
        <v>#REF!</v>
      </c>
      <c r="C175" s="26" t="e">
        <f>(('Данные для ввода на bus.gov.ru'!#REF!/'Данные для ввода на bus.gov.ru'!#REF!)*100)*0.2</f>
        <v>#REF!</v>
      </c>
      <c r="D175" s="26" t="e">
        <f>(('Данные для ввода на bus.gov.ru'!#REF!/'Данные для ввода на bus.gov.ru'!#REF!)*100)*0.5</f>
        <v>#REF!</v>
      </c>
      <c r="E175" s="26" t="e">
        <f t="shared" si="0"/>
        <v>#REF!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customHeight="1" x14ac:dyDescent="0.2">
      <c r="A176" s="3" t="e">
        <f>'Данные для ввода на bus.gov.ru'!#REF!</f>
        <v>#REF!</v>
      </c>
      <c r="B176" s="26" t="e">
        <f>(('Данные для ввода на bus.gov.ru'!#REF!/'Данные для ввода на bus.gov.ru'!#REF!)*100)*0.3</f>
        <v>#REF!</v>
      </c>
      <c r="C176" s="26" t="e">
        <f>(('Данные для ввода на bus.gov.ru'!#REF!/'Данные для ввода на bus.gov.ru'!#REF!)*100)*0.2</f>
        <v>#REF!</v>
      </c>
      <c r="D176" s="26" t="e">
        <f>(('Данные для ввода на bus.gov.ru'!#REF!/'Данные для ввода на bus.gov.ru'!#REF!)*100)*0.5</f>
        <v>#REF!</v>
      </c>
      <c r="E176" s="26" t="e">
        <f t="shared" si="0"/>
        <v>#REF!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customHeight="1" x14ac:dyDescent="0.2">
      <c r="A177" s="3" t="e">
        <f>'Данные для ввода на bus.gov.ru'!#REF!</f>
        <v>#REF!</v>
      </c>
      <c r="B177" s="26" t="e">
        <f>(('Данные для ввода на bus.gov.ru'!#REF!/'Данные для ввода на bus.gov.ru'!#REF!)*100)*0.3</f>
        <v>#REF!</v>
      </c>
      <c r="C177" s="26" t="e">
        <f>(('Данные для ввода на bus.gov.ru'!#REF!/'Данные для ввода на bus.gov.ru'!#REF!)*100)*0.2</f>
        <v>#REF!</v>
      </c>
      <c r="D177" s="26" t="e">
        <f>(('Данные для ввода на bus.gov.ru'!#REF!/'Данные для ввода на bus.gov.ru'!#REF!)*100)*0.5</f>
        <v>#REF!</v>
      </c>
      <c r="E177" s="26" t="e">
        <f t="shared" si="0"/>
        <v>#REF!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customHeight="1" x14ac:dyDescent="0.2">
      <c r="A178" s="3" t="e">
        <f>'Данные для ввода на bus.gov.ru'!#REF!</f>
        <v>#REF!</v>
      </c>
      <c r="B178" s="26" t="e">
        <f>(('Данные для ввода на bus.gov.ru'!#REF!/'Данные для ввода на bus.gov.ru'!#REF!)*100)*0.3</f>
        <v>#REF!</v>
      </c>
      <c r="C178" s="26" t="e">
        <f>(('Данные для ввода на bus.gov.ru'!#REF!/'Данные для ввода на bus.gov.ru'!#REF!)*100)*0.2</f>
        <v>#REF!</v>
      </c>
      <c r="D178" s="26" t="e">
        <f>(('Данные для ввода на bus.gov.ru'!#REF!/'Данные для ввода на bus.gov.ru'!#REF!)*100)*0.5</f>
        <v>#REF!</v>
      </c>
      <c r="E178" s="26" t="e">
        <f t="shared" si="0"/>
        <v>#REF!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customHeight="1" x14ac:dyDescent="0.2">
      <c r="A179" s="3" t="e">
        <f>'Данные для ввода на bus.gov.ru'!#REF!</f>
        <v>#REF!</v>
      </c>
      <c r="B179" s="26" t="e">
        <f>(('Данные для ввода на bus.gov.ru'!#REF!/'Данные для ввода на bus.gov.ru'!#REF!)*100)*0.3</f>
        <v>#REF!</v>
      </c>
      <c r="C179" s="26" t="e">
        <f>(('Данные для ввода на bus.gov.ru'!#REF!/'Данные для ввода на bus.gov.ru'!#REF!)*100)*0.2</f>
        <v>#REF!</v>
      </c>
      <c r="D179" s="26" t="e">
        <f>(('Данные для ввода на bus.gov.ru'!#REF!/'Данные для ввода на bus.gov.ru'!#REF!)*100)*0.5</f>
        <v>#REF!</v>
      </c>
      <c r="E179" s="26" t="e">
        <f t="shared" si="0"/>
        <v>#REF!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customHeight="1" x14ac:dyDescent="0.2">
      <c r="A180" s="3" t="e">
        <f>'Данные для ввода на bus.gov.ru'!#REF!</f>
        <v>#REF!</v>
      </c>
      <c r="B180" s="26" t="e">
        <f>(('Данные для ввода на bus.gov.ru'!#REF!/'Данные для ввода на bus.gov.ru'!#REF!)*100)*0.3</f>
        <v>#REF!</v>
      </c>
      <c r="C180" s="26" t="e">
        <f>(('Данные для ввода на bus.gov.ru'!#REF!/'Данные для ввода на bus.gov.ru'!#REF!)*100)*0.2</f>
        <v>#REF!</v>
      </c>
      <c r="D180" s="26" t="e">
        <f>(('Данные для ввода на bus.gov.ru'!#REF!/'Данные для ввода на bus.gov.ru'!#REF!)*100)*0.5</f>
        <v>#REF!</v>
      </c>
      <c r="E180" s="26" t="e">
        <f t="shared" si="0"/>
        <v>#REF!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customHeight="1" x14ac:dyDescent="0.2">
      <c r="A181" s="3" t="e">
        <f>'Данные для ввода на bus.gov.ru'!#REF!</f>
        <v>#REF!</v>
      </c>
      <c r="B181" s="26" t="e">
        <f>(('Данные для ввода на bus.gov.ru'!#REF!/'Данные для ввода на bus.gov.ru'!#REF!)*100)*0.3</f>
        <v>#REF!</v>
      </c>
      <c r="C181" s="26" t="e">
        <f>(('Данные для ввода на bus.gov.ru'!#REF!/'Данные для ввода на bus.gov.ru'!#REF!)*100)*0.2</f>
        <v>#REF!</v>
      </c>
      <c r="D181" s="26" t="e">
        <f>(('Данные для ввода на bus.gov.ru'!#REF!/'Данные для ввода на bus.gov.ru'!#REF!)*100)*0.5</f>
        <v>#REF!</v>
      </c>
      <c r="E181" s="26" t="e">
        <f t="shared" si="0"/>
        <v>#REF!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customHeight="1" x14ac:dyDescent="0.2">
      <c r="A182" s="3" t="e">
        <f>'Данные для ввода на bus.gov.ru'!#REF!</f>
        <v>#REF!</v>
      </c>
      <c r="B182" s="26" t="e">
        <f>(('Данные для ввода на bus.gov.ru'!#REF!/'Данные для ввода на bus.gov.ru'!#REF!)*100)*0.3</f>
        <v>#REF!</v>
      </c>
      <c r="C182" s="26" t="e">
        <f>(('Данные для ввода на bus.gov.ru'!#REF!/'Данные для ввода на bus.gov.ru'!#REF!)*100)*0.2</f>
        <v>#REF!</v>
      </c>
      <c r="D182" s="26" t="e">
        <f>(('Данные для ввода на bus.gov.ru'!#REF!/'Данные для ввода на bus.gov.ru'!#REF!)*100)*0.5</f>
        <v>#REF!</v>
      </c>
      <c r="E182" s="26" t="e">
        <f t="shared" si="0"/>
        <v>#REF!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customHeight="1" x14ac:dyDescent="0.2">
      <c r="A183" s="3" t="e">
        <f>'Данные для ввода на bus.gov.ru'!#REF!</f>
        <v>#REF!</v>
      </c>
      <c r="B183" s="26" t="e">
        <f>(('Данные для ввода на bus.gov.ru'!#REF!/'Данные для ввода на bus.gov.ru'!#REF!)*100)*0.3</f>
        <v>#REF!</v>
      </c>
      <c r="C183" s="26" t="e">
        <f>(('Данные для ввода на bus.gov.ru'!#REF!/'Данные для ввода на bus.gov.ru'!#REF!)*100)*0.2</f>
        <v>#REF!</v>
      </c>
      <c r="D183" s="26" t="e">
        <f>(('Данные для ввода на bus.gov.ru'!#REF!/'Данные для ввода на bus.gov.ru'!#REF!)*100)*0.5</f>
        <v>#REF!</v>
      </c>
      <c r="E183" s="26" t="e">
        <f t="shared" si="0"/>
        <v>#REF!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customHeight="1" x14ac:dyDescent="0.2">
      <c r="A184" s="3" t="e">
        <f>'Данные для ввода на bus.gov.ru'!#REF!</f>
        <v>#REF!</v>
      </c>
      <c r="B184" s="26" t="e">
        <f>(('Данные для ввода на bus.gov.ru'!#REF!/'Данные для ввода на bus.gov.ru'!#REF!)*100)*0.3</f>
        <v>#REF!</v>
      </c>
      <c r="C184" s="26" t="e">
        <f>(('Данные для ввода на bus.gov.ru'!#REF!/'Данные для ввода на bus.gov.ru'!#REF!)*100)*0.2</f>
        <v>#REF!</v>
      </c>
      <c r="D184" s="26" t="e">
        <f>(('Данные для ввода на bus.gov.ru'!#REF!/'Данные для ввода на bus.gov.ru'!#REF!)*100)*0.5</f>
        <v>#REF!</v>
      </c>
      <c r="E184" s="26" t="e">
        <f t="shared" si="0"/>
        <v>#REF!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customHeight="1" x14ac:dyDescent="0.2">
      <c r="A185" s="3" t="e">
        <f>'Данные для ввода на bus.gov.ru'!#REF!</f>
        <v>#REF!</v>
      </c>
      <c r="B185" s="26" t="e">
        <f>(('Данные для ввода на bus.gov.ru'!#REF!/'Данные для ввода на bus.gov.ru'!#REF!)*100)*0.3</f>
        <v>#REF!</v>
      </c>
      <c r="C185" s="26" t="e">
        <f>(('Данные для ввода на bus.gov.ru'!#REF!/'Данные для ввода на bus.gov.ru'!#REF!)*100)*0.2</f>
        <v>#REF!</v>
      </c>
      <c r="D185" s="26" t="e">
        <f>(('Данные для ввода на bus.gov.ru'!#REF!/'Данные для ввода на bus.gov.ru'!#REF!)*100)*0.5</f>
        <v>#REF!</v>
      </c>
      <c r="E185" s="26" t="e">
        <f t="shared" si="0"/>
        <v>#REF!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customHeight="1" x14ac:dyDescent="0.2">
      <c r="A186" s="3" t="e">
        <f>'Данные для ввода на bus.gov.ru'!#REF!</f>
        <v>#REF!</v>
      </c>
      <c r="B186" s="26" t="e">
        <f>(('Данные для ввода на bus.gov.ru'!#REF!/'Данные для ввода на bus.gov.ru'!#REF!)*100)*0.3</f>
        <v>#REF!</v>
      </c>
      <c r="C186" s="26" t="e">
        <f>(('Данные для ввода на bus.gov.ru'!#REF!/'Данные для ввода на bus.gov.ru'!#REF!)*100)*0.2</f>
        <v>#REF!</v>
      </c>
      <c r="D186" s="26" t="e">
        <f>(('Данные для ввода на bus.gov.ru'!#REF!/'Данные для ввода на bus.gov.ru'!#REF!)*100)*0.5</f>
        <v>#REF!</v>
      </c>
      <c r="E186" s="26" t="e">
        <f t="shared" si="0"/>
        <v>#REF!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customHeight="1" x14ac:dyDescent="0.2">
      <c r="A187" s="3" t="e">
        <f>'Данные для ввода на bus.gov.ru'!#REF!</f>
        <v>#REF!</v>
      </c>
      <c r="B187" s="26" t="e">
        <f>(('Данные для ввода на bus.gov.ru'!#REF!/'Данные для ввода на bus.gov.ru'!#REF!)*100)*0.3</f>
        <v>#REF!</v>
      </c>
      <c r="C187" s="26" t="e">
        <f>(('Данные для ввода на bus.gov.ru'!#REF!/'Данные для ввода на bus.gov.ru'!#REF!)*100)*0.2</f>
        <v>#REF!</v>
      </c>
      <c r="D187" s="26" t="e">
        <f>(('Данные для ввода на bus.gov.ru'!#REF!/'Данные для ввода на bus.gov.ru'!#REF!)*100)*0.5</f>
        <v>#REF!</v>
      </c>
      <c r="E187" s="26" t="e">
        <f t="shared" si="0"/>
        <v>#REF!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customHeight="1" x14ac:dyDescent="0.2">
      <c r="A188" s="3" t="e">
        <f>'Данные для ввода на bus.gov.ru'!#REF!</f>
        <v>#REF!</v>
      </c>
      <c r="B188" s="26" t="e">
        <f>(('Данные для ввода на bus.gov.ru'!#REF!/'Данные для ввода на bus.gov.ru'!#REF!)*100)*0.3</f>
        <v>#REF!</v>
      </c>
      <c r="C188" s="26" t="e">
        <f>(('Данные для ввода на bus.gov.ru'!#REF!/'Данные для ввода на bus.gov.ru'!#REF!)*100)*0.2</f>
        <v>#REF!</v>
      </c>
      <c r="D188" s="26" t="e">
        <f>(('Данные для ввода на bus.gov.ru'!#REF!/'Данные для ввода на bus.gov.ru'!#REF!)*100)*0.5</f>
        <v>#REF!</v>
      </c>
      <c r="E188" s="26" t="e">
        <f t="shared" si="0"/>
        <v>#REF!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customHeight="1" x14ac:dyDescent="0.2">
      <c r="A189" s="3" t="e">
        <f>'Данные для ввода на bus.gov.ru'!#REF!</f>
        <v>#REF!</v>
      </c>
      <c r="B189" s="26" t="e">
        <f>(('Данные для ввода на bus.gov.ru'!#REF!/'Данные для ввода на bus.gov.ru'!#REF!)*100)*0.3</f>
        <v>#REF!</v>
      </c>
      <c r="C189" s="26" t="e">
        <f>(('Данные для ввода на bus.gov.ru'!#REF!/'Данные для ввода на bus.gov.ru'!#REF!)*100)*0.2</f>
        <v>#REF!</v>
      </c>
      <c r="D189" s="26" t="e">
        <f>(('Данные для ввода на bus.gov.ru'!#REF!/'Данные для ввода на bus.gov.ru'!#REF!)*100)*0.5</f>
        <v>#REF!</v>
      </c>
      <c r="E189" s="26" t="e">
        <f t="shared" si="0"/>
        <v>#REF!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customHeight="1" x14ac:dyDescent="0.2">
      <c r="A190" s="3" t="e">
        <f>'Данные для ввода на bus.gov.ru'!#REF!</f>
        <v>#REF!</v>
      </c>
      <c r="B190" s="26" t="e">
        <f>(('Данные для ввода на bus.gov.ru'!#REF!/'Данные для ввода на bus.gov.ru'!#REF!)*100)*0.3</f>
        <v>#REF!</v>
      </c>
      <c r="C190" s="26" t="e">
        <f>(('Данные для ввода на bus.gov.ru'!#REF!/'Данные для ввода на bus.gov.ru'!#REF!)*100)*0.2</f>
        <v>#REF!</v>
      </c>
      <c r="D190" s="26" t="e">
        <f>(('Данные для ввода на bus.gov.ru'!#REF!/'Данные для ввода на bus.gov.ru'!#REF!)*100)*0.5</f>
        <v>#REF!</v>
      </c>
      <c r="E190" s="26" t="e">
        <f t="shared" si="0"/>
        <v>#REF!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customHeight="1" x14ac:dyDescent="0.2">
      <c r="A191" s="3" t="e">
        <f>'Данные для ввода на bus.gov.ru'!#REF!</f>
        <v>#REF!</v>
      </c>
      <c r="B191" s="26" t="e">
        <f>(('Данные для ввода на bus.gov.ru'!#REF!/'Данные для ввода на bus.gov.ru'!#REF!)*100)*0.3</f>
        <v>#REF!</v>
      </c>
      <c r="C191" s="26" t="e">
        <f>(('Данные для ввода на bus.gov.ru'!#REF!/'Данные для ввода на bus.gov.ru'!#REF!)*100)*0.2</f>
        <v>#REF!</v>
      </c>
      <c r="D191" s="26" t="e">
        <f>(('Данные для ввода на bus.gov.ru'!#REF!/'Данные для ввода на bus.gov.ru'!#REF!)*100)*0.5</f>
        <v>#REF!</v>
      </c>
      <c r="E191" s="26" t="e">
        <f t="shared" si="0"/>
        <v>#REF!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customHeight="1" x14ac:dyDescent="0.2">
      <c r="A192" s="3" t="e">
        <f>'Данные для ввода на bus.gov.ru'!#REF!</f>
        <v>#REF!</v>
      </c>
      <c r="B192" s="26" t="e">
        <f>(('Данные для ввода на bus.gov.ru'!#REF!/'Данные для ввода на bus.gov.ru'!#REF!)*100)*0.3</f>
        <v>#REF!</v>
      </c>
      <c r="C192" s="26" t="e">
        <f>(('Данные для ввода на bus.gov.ru'!#REF!/'Данные для ввода на bus.gov.ru'!#REF!)*100)*0.2</f>
        <v>#REF!</v>
      </c>
      <c r="D192" s="26" t="e">
        <f>(('Данные для ввода на bus.gov.ru'!#REF!/'Данные для ввода на bus.gov.ru'!#REF!)*100)*0.5</f>
        <v>#REF!</v>
      </c>
      <c r="E192" s="26" t="e">
        <f t="shared" si="0"/>
        <v>#REF!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customHeight="1" x14ac:dyDescent="0.2">
      <c r="A193" s="3" t="e">
        <f>'Данные для ввода на bus.gov.ru'!#REF!</f>
        <v>#REF!</v>
      </c>
      <c r="B193" s="26" t="e">
        <f>(('Данные для ввода на bus.gov.ru'!#REF!/'Данные для ввода на bus.gov.ru'!#REF!)*100)*0.3</f>
        <v>#REF!</v>
      </c>
      <c r="C193" s="26" t="e">
        <f>(('Данные для ввода на bus.gov.ru'!#REF!/'Данные для ввода на bus.gov.ru'!#REF!)*100)*0.2</f>
        <v>#REF!</v>
      </c>
      <c r="D193" s="26" t="e">
        <f>(('Данные для ввода на bus.gov.ru'!#REF!/'Данные для ввода на bus.gov.ru'!#REF!)*100)*0.5</f>
        <v>#REF!</v>
      </c>
      <c r="E193" s="26" t="e">
        <f t="shared" si="0"/>
        <v>#REF!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customHeight="1" x14ac:dyDescent="0.2">
      <c r="A194" s="3" t="e">
        <f>'Данные для ввода на bus.gov.ru'!#REF!</f>
        <v>#REF!</v>
      </c>
      <c r="B194" s="26" t="e">
        <f>(('Данные для ввода на bus.gov.ru'!#REF!/'Данные для ввода на bus.gov.ru'!#REF!)*100)*0.3</f>
        <v>#REF!</v>
      </c>
      <c r="C194" s="26" t="e">
        <f>(('Данные для ввода на bus.gov.ru'!#REF!/'Данные для ввода на bus.gov.ru'!#REF!)*100)*0.2</f>
        <v>#REF!</v>
      </c>
      <c r="D194" s="26" t="e">
        <f>(('Данные для ввода на bus.gov.ru'!#REF!/'Данные для ввода на bus.gov.ru'!#REF!)*100)*0.5</f>
        <v>#REF!</v>
      </c>
      <c r="E194" s="26" t="e">
        <f t="shared" si="0"/>
        <v>#REF!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customHeight="1" x14ac:dyDescent="0.2">
      <c r="A195" s="3" t="e">
        <f>'Данные для ввода на bus.gov.ru'!#REF!</f>
        <v>#REF!</v>
      </c>
      <c r="B195" s="26" t="e">
        <f>(('Данные для ввода на bus.gov.ru'!#REF!/'Данные для ввода на bus.gov.ru'!#REF!)*100)*0.3</f>
        <v>#REF!</v>
      </c>
      <c r="C195" s="26" t="e">
        <f>(('Данные для ввода на bus.gov.ru'!#REF!/'Данные для ввода на bus.gov.ru'!#REF!)*100)*0.2</f>
        <v>#REF!</v>
      </c>
      <c r="D195" s="26" t="e">
        <f>(('Данные для ввода на bus.gov.ru'!#REF!/'Данные для ввода на bus.gov.ru'!#REF!)*100)*0.5</f>
        <v>#REF!</v>
      </c>
      <c r="E195" s="26" t="e">
        <f t="shared" si="0"/>
        <v>#REF!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customHeight="1" x14ac:dyDescent="0.2">
      <c r="A196" s="3" t="e">
        <f>'Данные для ввода на bus.gov.ru'!#REF!</f>
        <v>#REF!</v>
      </c>
      <c r="B196" s="26" t="e">
        <f>(('Данные для ввода на bus.gov.ru'!#REF!/'Данные для ввода на bus.gov.ru'!#REF!)*100)*0.3</f>
        <v>#REF!</v>
      </c>
      <c r="C196" s="26" t="e">
        <f>(('Данные для ввода на bus.gov.ru'!#REF!/'Данные для ввода на bus.gov.ru'!#REF!)*100)*0.2</f>
        <v>#REF!</v>
      </c>
      <c r="D196" s="26" t="e">
        <f>(('Данные для ввода на bus.gov.ru'!#REF!/'Данные для ввода на bus.gov.ru'!#REF!)*100)*0.5</f>
        <v>#REF!</v>
      </c>
      <c r="E196" s="26" t="e">
        <f t="shared" si="0"/>
        <v>#REF!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customHeight="1" x14ac:dyDescent="0.2">
      <c r="A197" s="3" t="e">
        <f>'Данные для ввода на bus.gov.ru'!#REF!</f>
        <v>#REF!</v>
      </c>
      <c r="B197" s="26" t="e">
        <f>(('Данные для ввода на bus.gov.ru'!#REF!/'Данные для ввода на bus.gov.ru'!#REF!)*100)*0.3</f>
        <v>#REF!</v>
      </c>
      <c r="C197" s="26" t="e">
        <f>(('Данные для ввода на bus.gov.ru'!#REF!/'Данные для ввода на bus.gov.ru'!#REF!)*100)*0.2</f>
        <v>#REF!</v>
      </c>
      <c r="D197" s="26" t="e">
        <f>(('Данные для ввода на bus.gov.ru'!#REF!/'Данные для ввода на bus.gov.ru'!#REF!)*100)*0.5</f>
        <v>#REF!</v>
      </c>
      <c r="E197" s="26" t="e">
        <f t="shared" si="0"/>
        <v>#REF!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customHeight="1" x14ac:dyDescent="0.2">
      <c r="A198" s="3" t="e">
        <f>'Данные для ввода на bus.gov.ru'!#REF!</f>
        <v>#REF!</v>
      </c>
      <c r="B198" s="26" t="e">
        <f>(('Данные для ввода на bus.gov.ru'!#REF!/'Данные для ввода на bus.gov.ru'!#REF!)*100)*0.3</f>
        <v>#REF!</v>
      </c>
      <c r="C198" s="26" t="e">
        <f>(('Данные для ввода на bus.gov.ru'!#REF!/'Данные для ввода на bus.gov.ru'!#REF!)*100)*0.2</f>
        <v>#REF!</v>
      </c>
      <c r="D198" s="26" t="e">
        <f>(('Данные для ввода на bus.gov.ru'!#REF!/'Данные для ввода на bus.gov.ru'!#REF!)*100)*0.5</f>
        <v>#REF!</v>
      </c>
      <c r="E198" s="26" t="e">
        <f t="shared" si="0"/>
        <v>#REF!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customHeight="1" x14ac:dyDescent="0.2">
      <c r="A199" s="3" t="e">
        <f>'Данные для ввода на bus.gov.ru'!#REF!</f>
        <v>#REF!</v>
      </c>
      <c r="B199" s="26" t="e">
        <f>(('Данные для ввода на bus.gov.ru'!#REF!/'Данные для ввода на bus.gov.ru'!#REF!)*100)*0.3</f>
        <v>#REF!</v>
      </c>
      <c r="C199" s="26" t="e">
        <f>(('Данные для ввода на bus.gov.ru'!#REF!/'Данные для ввода на bus.gov.ru'!#REF!)*100)*0.2</f>
        <v>#REF!</v>
      </c>
      <c r="D199" s="26" t="e">
        <f>(('Данные для ввода на bus.gov.ru'!#REF!/'Данные для ввода на bus.gov.ru'!#REF!)*100)*0.5</f>
        <v>#REF!</v>
      </c>
      <c r="E199" s="26" t="e">
        <f t="shared" si="0"/>
        <v>#REF!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customHeight="1" x14ac:dyDescent="0.2">
      <c r="A200" s="3" t="e">
        <f>'Данные для ввода на bus.gov.ru'!#REF!</f>
        <v>#REF!</v>
      </c>
      <c r="B200" s="26" t="e">
        <f>(('Данные для ввода на bus.gov.ru'!#REF!/'Данные для ввода на bus.gov.ru'!#REF!)*100)*0.3</f>
        <v>#REF!</v>
      </c>
      <c r="C200" s="26" t="e">
        <f>(('Данные для ввода на bus.gov.ru'!#REF!/'Данные для ввода на bus.gov.ru'!#REF!)*100)*0.2</f>
        <v>#REF!</v>
      </c>
      <c r="D200" s="26" t="e">
        <f>(('Данные для ввода на bus.gov.ru'!#REF!/'Данные для ввода на bus.gov.ru'!#REF!)*100)*0.5</f>
        <v>#REF!</v>
      </c>
      <c r="E200" s="26" t="e">
        <f t="shared" si="0"/>
        <v>#REF!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customHeight="1" x14ac:dyDescent="0.2">
      <c r="A201" s="3" t="e">
        <f>'Данные для ввода на bus.gov.ru'!#REF!</f>
        <v>#REF!</v>
      </c>
      <c r="B201" s="26" t="e">
        <f>(('Данные для ввода на bus.gov.ru'!#REF!/'Данные для ввода на bus.gov.ru'!#REF!)*100)*0.3</f>
        <v>#REF!</v>
      </c>
      <c r="C201" s="26" t="e">
        <f>(('Данные для ввода на bus.gov.ru'!#REF!/'Данные для ввода на bus.gov.ru'!#REF!)*100)*0.2</f>
        <v>#REF!</v>
      </c>
      <c r="D201" s="26" t="e">
        <f>(('Данные для ввода на bus.gov.ru'!#REF!/'Данные для ввода на bus.gov.ru'!#REF!)*100)*0.5</f>
        <v>#REF!</v>
      </c>
      <c r="E201" s="26" t="e">
        <f t="shared" si="0"/>
        <v>#REF!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customHeight="1" x14ac:dyDescent="0.2">
      <c r="A202" s="3" t="e">
        <f>'Данные для ввода на bus.gov.ru'!#REF!</f>
        <v>#REF!</v>
      </c>
      <c r="B202" s="26" t="e">
        <f>(('Данные для ввода на bus.gov.ru'!#REF!/'Данные для ввода на bus.gov.ru'!#REF!)*100)*0.3</f>
        <v>#REF!</v>
      </c>
      <c r="C202" s="26" t="e">
        <f>(('Данные для ввода на bus.gov.ru'!#REF!/'Данные для ввода на bus.gov.ru'!#REF!)*100)*0.2</f>
        <v>#REF!</v>
      </c>
      <c r="D202" s="26" t="e">
        <f>(('Данные для ввода на bus.gov.ru'!#REF!/'Данные для ввода на bus.gov.ru'!#REF!)*100)*0.5</f>
        <v>#REF!</v>
      </c>
      <c r="E202" s="26" t="e">
        <f t="shared" si="0"/>
        <v>#REF!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customHeight="1" x14ac:dyDescent="0.2">
      <c r="A203" s="3" t="e">
        <f>'Данные для ввода на bus.gov.ru'!#REF!</f>
        <v>#REF!</v>
      </c>
      <c r="B203" s="26" t="e">
        <f>(('Данные для ввода на bus.gov.ru'!#REF!/'Данные для ввода на bus.gov.ru'!#REF!)*100)*0.3</f>
        <v>#REF!</v>
      </c>
      <c r="C203" s="26" t="e">
        <f>(('Данные для ввода на bus.gov.ru'!#REF!/'Данные для ввода на bus.gov.ru'!#REF!)*100)*0.2</f>
        <v>#REF!</v>
      </c>
      <c r="D203" s="26" t="e">
        <f>(('Данные для ввода на bus.gov.ru'!#REF!/'Данные для ввода на bus.gov.ru'!#REF!)*100)*0.5</f>
        <v>#REF!</v>
      </c>
      <c r="E203" s="26" t="e">
        <f t="shared" si="0"/>
        <v>#REF!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customHeight="1" x14ac:dyDescent="0.2">
      <c r="A204" s="3" t="e">
        <f>'Данные для ввода на bus.gov.ru'!#REF!</f>
        <v>#REF!</v>
      </c>
      <c r="B204" s="26" t="e">
        <f>(('Данные для ввода на bus.gov.ru'!#REF!/'Данные для ввода на bus.gov.ru'!#REF!)*100)*0.3</f>
        <v>#REF!</v>
      </c>
      <c r="C204" s="26" t="e">
        <f>(('Данные для ввода на bus.gov.ru'!#REF!/'Данные для ввода на bus.gov.ru'!#REF!)*100)*0.2</f>
        <v>#REF!</v>
      </c>
      <c r="D204" s="26" t="e">
        <f>(('Данные для ввода на bus.gov.ru'!#REF!/'Данные для ввода на bus.gov.ru'!#REF!)*100)*0.5</f>
        <v>#REF!</v>
      </c>
      <c r="E204" s="26" t="e">
        <f t="shared" si="0"/>
        <v>#REF!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2"/>
    </row>
    <row r="205" spans="1:26" ht="15.75" customHeight="1" x14ac:dyDescent="0.2">
      <c r="A205" s="3" t="e">
        <f>'Данные для ввода на bus.gov.ru'!#REF!</f>
        <v>#REF!</v>
      </c>
      <c r="B205" s="26" t="e">
        <f>(('Данные для ввода на bus.gov.ru'!#REF!/'Данные для ввода на bus.gov.ru'!#REF!)*100)*0.3</f>
        <v>#REF!</v>
      </c>
      <c r="C205" s="26" t="e">
        <f>(('Данные для ввода на bus.gov.ru'!#REF!/'Данные для ввода на bus.gov.ru'!#REF!)*100)*0.2</f>
        <v>#REF!</v>
      </c>
      <c r="D205" s="26" t="e">
        <f>(('Данные для ввода на bus.gov.ru'!#REF!/'Данные для ввода на bus.gov.ru'!#REF!)*100)*0.5</f>
        <v>#REF!</v>
      </c>
      <c r="E205" s="26" t="e">
        <f t="shared" si="0"/>
        <v>#REF!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2"/>
    </row>
    <row r="206" spans="1:26" ht="15.75" customHeight="1" x14ac:dyDescent="0.2">
      <c r="A206" s="3" t="e">
        <f>'Данные для ввода на bus.gov.ru'!#REF!</f>
        <v>#REF!</v>
      </c>
      <c r="B206" s="26" t="e">
        <f>(('Данные для ввода на bus.gov.ru'!#REF!/'Данные для ввода на bus.gov.ru'!#REF!)*100)*0.3</f>
        <v>#REF!</v>
      </c>
      <c r="C206" s="26" t="e">
        <f>(('Данные для ввода на bus.gov.ru'!#REF!/'Данные для ввода на bus.gov.ru'!#REF!)*100)*0.2</f>
        <v>#REF!</v>
      </c>
      <c r="D206" s="26" t="e">
        <f>(('Данные для ввода на bus.gov.ru'!#REF!/'Данные для ввода на bus.gov.ru'!#REF!)*100)*0.5</f>
        <v>#REF!</v>
      </c>
      <c r="E206" s="26" t="e">
        <f t="shared" si="0"/>
        <v>#REF!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2"/>
    </row>
    <row r="207" spans="1:26" ht="15.75" customHeight="1" x14ac:dyDescent="0.2">
      <c r="A207" s="3" t="e">
        <f>'Данные для ввода на bus.gov.ru'!#REF!</f>
        <v>#REF!</v>
      </c>
      <c r="B207" s="26" t="e">
        <f>(('Данные для ввода на bus.gov.ru'!#REF!/'Данные для ввода на bus.gov.ru'!#REF!)*100)*0.3</f>
        <v>#REF!</v>
      </c>
      <c r="C207" s="26" t="e">
        <f>(('Данные для ввода на bus.gov.ru'!#REF!/'Данные для ввода на bus.gov.ru'!#REF!)*100)*0.2</f>
        <v>#REF!</v>
      </c>
      <c r="D207" s="26" t="e">
        <f>(('Данные для ввода на bus.gov.ru'!#REF!/'Данные для ввода на bus.gov.ru'!#REF!)*100)*0.5</f>
        <v>#REF!</v>
      </c>
      <c r="E207" s="26" t="e">
        <f t="shared" si="0"/>
        <v>#REF!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2"/>
    </row>
    <row r="208" spans="1:26" ht="15.75" customHeight="1" x14ac:dyDescent="0.2">
      <c r="A208" s="3" t="e">
        <f>'Данные для ввода на bus.gov.ru'!#REF!</f>
        <v>#REF!</v>
      </c>
      <c r="B208" s="26" t="e">
        <f>(('Данные для ввода на bus.gov.ru'!#REF!/'Данные для ввода на bus.gov.ru'!#REF!)*100)*0.3</f>
        <v>#REF!</v>
      </c>
      <c r="C208" s="26" t="e">
        <f>(('Данные для ввода на bus.gov.ru'!#REF!/'Данные для ввода на bus.gov.ru'!#REF!)*100)*0.2</f>
        <v>#REF!</v>
      </c>
      <c r="D208" s="26" t="e">
        <f>(('Данные для ввода на bus.gov.ru'!#REF!/'Данные для ввода на bus.gov.ru'!#REF!)*100)*0.5</f>
        <v>#REF!</v>
      </c>
      <c r="E208" s="26" t="e">
        <f t="shared" si="0"/>
        <v>#REF!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2"/>
    </row>
    <row r="209" spans="1:26" ht="15.75" customHeight="1" x14ac:dyDescent="0.2">
      <c r="A209" s="3" t="e">
        <f>'Данные для ввода на bus.gov.ru'!#REF!</f>
        <v>#REF!</v>
      </c>
      <c r="B209" s="26" t="e">
        <f>(('Данные для ввода на bus.gov.ru'!#REF!/'Данные для ввода на bus.gov.ru'!#REF!)*100)*0.3</f>
        <v>#REF!</v>
      </c>
      <c r="C209" s="26" t="e">
        <f>(('Данные для ввода на bus.gov.ru'!#REF!/'Данные для ввода на bus.gov.ru'!#REF!)*100)*0.2</f>
        <v>#REF!</v>
      </c>
      <c r="D209" s="26" t="e">
        <f>(('Данные для ввода на bus.gov.ru'!#REF!/'Данные для ввода на bus.gov.ru'!#REF!)*100)*0.5</f>
        <v>#REF!</v>
      </c>
      <c r="E209" s="26" t="e">
        <f t="shared" si="0"/>
        <v>#REF!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2"/>
    </row>
    <row r="210" spans="1:26" ht="15.75" customHeight="1" x14ac:dyDescent="0.2">
      <c r="A210" s="3" t="e">
        <f>'Данные для ввода на bus.gov.ru'!#REF!</f>
        <v>#REF!</v>
      </c>
      <c r="B210" s="26" t="e">
        <f>(('Данные для ввода на bus.gov.ru'!#REF!/'Данные для ввода на bus.gov.ru'!#REF!)*100)*0.3</f>
        <v>#REF!</v>
      </c>
      <c r="C210" s="26" t="e">
        <f>(('Данные для ввода на bus.gov.ru'!#REF!/'Данные для ввода на bus.gov.ru'!#REF!)*100)*0.2</f>
        <v>#REF!</v>
      </c>
      <c r="D210" s="26" t="e">
        <f>(('Данные для ввода на bus.gov.ru'!#REF!/'Данные для ввода на bus.gov.ru'!#REF!)*100)*0.5</f>
        <v>#REF!</v>
      </c>
      <c r="E210" s="26" t="e">
        <f t="shared" si="0"/>
        <v>#REF!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2"/>
    </row>
    <row r="211" spans="1:26" ht="15.75" customHeight="1" x14ac:dyDescent="0.2">
      <c r="A211" s="3" t="e">
        <f>'Данные для ввода на bus.gov.ru'!#REF!</f>
        <v>#REF!</v>
      </c>
      <c r="B211" s="26" t="e">
        <f>(('Данные для ввода на bus.gov.ru'!#REF!/'Данные для ввода на bus.gov.ru'!#REF!)*100)*0.3</f>
        <v>#REF!</v>
      </c>
      <c r="C211" s="26" t="e">
        <f>(('Данные для ввода на bus.gov.ru'!#REF!/'Данные для ввода на bus.gov.ru'!#REF!)*100)*0.2</f>
        <v>#REF!</v>
      </c>
      <c r="D211" s="26" t="e">
        <f>(('Данные для ввода на bus.gov.ru'!#REF!/'Данные для ввода на bus.gov.ru'!#REF!)*100)*0.5</f>
        <v>#REF!</v>
      </c>
      <c r="E211" s="26" t="e">
        <f t="shared" si="0"/>
        <v>#REF!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2"/>
    </row>
    <row r="212" spans="1:26" ht="15.75" customHeight="1" x14ac:dyDescent="0.2">
      <c r="A212" s="3" t="e">
        <f>'Данные для ввода на bus.gov.ru'!#REF!</f>
        <v>#REF!</v>
      </c>
      <c r="B212" s="26" t="e">
        <f>(('Данные для ввода на bus.gov.ru'!#REF!/'Данные для ввода на bus.gov.ru'!#REF!)*100)*0.3</f>
        <v>#REF!</v>
      </c>
      <c r="C212" s="26" t="e">
        <f>(('Данные для ввода на bus.gov.ru'!#REF!/'Данные для ввода на bus.gov.ru'!#REF!)*100)*0.2</f>
        <v>#REF!</v>
      </c>
      <c r="D212" s="26" t="e">
        <f>(('Данные для ввода на bus.gov.ru'!#REF!/'Данные для ввода на bus.gov.ru'!#REF!)*100)*0.5</f>
        <v>#REF!</v>
      </c>
      <c r="E212" s="26" t="e">
        <f t="shared" si="0"/>
        <v>#REF!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2"/>
    </row>
    <row r="213" spans="1:26" ht="15.75" customHeight="1" x14ac:dyDescent="0.2">
      <c r="A213" s="3" t="e">
        <f>'Данные для ввода на bus.gov.ru'!#REF!</f>
        <v>#REF!</v>
      </c>
      <c r="B213" s="26" t="e">
        <f>(('Данные для ввода на bus.gov.ru'!#REF!/'Данные для ввода на bus.gov.ru'!#REF!)*100)*0.3</f>
        <v>#REF!</v>
      </c>
      <c r="C213" s="26" t="e">
        <f>(('Данные для ввода на bus.gov.ru'!#REF!/'Данные для ввода на bus.gov.ru'!#REF!)*100)*0.2</f>
        <v>#REF!</v>
      </c>
      <c r="D213" s="26" t="e">
        <f>(('Данные для ввода на bus.gov.ru'!#REF!/'Данные для ввода на bus.gov.ru'!#REF!)*100)*0.5</f>
        <v>#REF!</v>
      </c>
      <c r="E213" s="26" t="e">
        <f t="shared" si="0"/>
        <v>#REF!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2"/>
    </row>
    <row r="214" spans="1:26" ht="15.75" customHeight="1" x14ac:dyDescent="0.2">
      <c r="A214" s="3" t="e">
        <f>'Данные для ввода на bus.gov.ru'!#REF!</f>
        <v>#REF!</v>
      </c>
      <c r="B214" s="26" t="e">
        <f>(('Данные для ввода на bus.gov.ru'!#REF!/'Данные для ввода на bus.gov.ru'!#REF!)*100)*0.3</f>
        <v>#REF!</v>
      </c>
      <c r="C214" s="26" t="e">
        <f>(('Данные для ввода на bus.gov.ru'!#REF!/'Данные для ввода на bus.gov.ru'!#REF!)*100)*0.2</f>
        <v>#REF!</v>
      </c>
      <c r="D214" s="26" t="e">
        <f>(('Данные для ввода на bus.gov.ru'!#REF!/'Данные для ввода на bus.gov.ru'!#REF!)*100)*0.5</f>
        <v>#REF!</v>
      </c>
      <c r="E214" s="26" t="e">
        <f t="shared" si="0"/>
        <v>#REF!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2"/>
    </row>
    <row r="215" spans="1:26" ht="15.75" customHeight="1" x14ac:dyDescent="0.2">
      <c r="A215" s="3" t="e">
        <f>'Данные для ввода на bus.gov.ru'!#REF!</f>
        <v>#REF!</v>
      </c>
      <c r="B215" s="26" t="e">
        <f>(('Данные для ввода на bus.gov.ru'!#REF!/'Данные для ввода на bus.gov.ru'!#REF!)*100)*0.3</f>
        <v>#REF!</v>
      </c>
      <c r="C215" s="26" t="e">
        <f>(('Данные для ввода на bus.gov.ru'!#REF!/'Данные для ввода на bus.gov.ru'!#REF!)*100)*0.2</f>
        <v>#REF!</v>
      </c>
      <c r="D215" s="26" t="e">
        <f>(('Данные для ввода на bus.gov.ru'!#REF!/'Данные для ввода на bus.gov.ru'!#REF!)*100)*0.5</f>
        <v>#REF!</v>
      </c>
      <c r="E215" s="26" t="e">
        <f t="shared" si="0"/>
        <v>#REF!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2"/>
    </row>
    <row r="216" spans="1:26" ht="15.75" customHeight="1" x14ac:dyDescent="0.2">
      <c r="A216" s="3" t="e">
        <f>'Данные для ввода на bus.gov.ru'!#REF!</f>
        <v>#REF!</v>
      </c>
      <c r="B216" s="26" t="e">
        <f>(('Данные для ввода на bus.gov.ru'!#REF!/'Данные для ввода на bus.gov.ru'!#REF!)*100)*0.3</f>
        <v>#REF!</v>
      </c>
      <c r="C216" s="26" t="e">
        <f>(('Данные для ввода на bus.gov.ru'!#REF!/'Данные для ввода на bus.gov.ru'!#REF!)*100)*0.2</f>
        <v>#REF!</v>
      </c>
      <c r="D216" s="26" t="e">
        <f>(('Данные для ввода на bus.gov.ru'!#REF!/'Данные для ввода на bus.gov.ru'!#REF!)*100)*0.5</f>
        <v>#REF!</v>
      </c>
      <c r="E216" s="26" t="e">
        <f t="shared" si="0"/>
        <v>#REF!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2"/>
    </row>
    <row r="217" spans="1:26" ht="15.75" customHeight="1" x14ac:dyDescent="0.2">
      <c r="A217" s="3" t="e">
        <f>'Данные для ввода на bus.gov.ru'!#REF!</f>
        <v>#REF!</v>
      </c>
      <c r="B217" s="26" t="e">
        <f>(('Данные для ввода на bus.gov.ru'!#REF!/'Данные для ввода на bus.gov.ru'!#REF!)*100)*0.3</f>
        <v>#REF!</v>
      </c>
      <c r="C217" s="26" t="e">
        <f>(('Данные для ввода на bus.gov.ru'!#REF!/'Данные для ввода на bus.gov.ru'!#REF!)*100)*0.2</f>
        <v>#REF!</v>
      </c>
      <c r="D217" s="26" t="e">
        <f>(('Данные для ввода на bus.gov.ru'!#REF!/'Данные для ввода на bus.gov.ru'!#REF!)*100)*0.5</f>
        <v>#REF!</v>
      </c>
      <c r="E217" s="26" t="e">
        <f t="shared" si="0"/>
        <v>#REF!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2"/>
    </row>
    <row r="218" spans="1:26" ht="15.75" customHeight="1" x14ac:dyDescent="0.2">
      <c r="A218" s="3" t="e">
        <f>'Данные для ввода на bus.gov.ru'!#REF!</f>
        <v>#REF!</v>
      </c>
      <c r="B218" s="26" t="e">
        <f>(('Данные для ввода на bus.gov.ru'!#REF!/'Данные для ввода на bus.gov.ru'!#REF!)*100)*0.3</f>
        <v>#REF!</v>
      </c>
      <c r="C218" s="26" t="e">
        <f>(('Данные для ввода на bus.gov.ru'!#REF!/'Данные для ввода на bus.gov.ru'!#REF!)*100)*0.2</f>
        <v>#REF!</v>
      </c>
      <c r="D218" s="26" t="e">
        <f>(('Данные для ввода на bus.gov.ru'!#REF!/'Данные для ввода на bus.gov.ru'!#REF!)*100)*0.5</f>
        <v>#REF!</v>
      </c>
      <c r="E218" s="26" t="e">
        <f t="shared" si="0"/>
        <v>#REF!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2"/>
    </row>
    <row r="219" spans="1:26" ht="15.75" customHeight="1" x14ac:dyDescent="0.2">
      <c r="A219" s="3" t="e">
        <f>'Данные для ввода на bus.gov.ru'!#REF!</f>
        <v>#REF!</v>
      </c>
      <c r="B219" s="26" t="e">
        <f>(('Данные для ввода на bus.gov.ru'!#REF!/'Данные для ввода на bus.gov.ru'!#REF!)*100)*0.3</f>
        <v>#REF!</v>
      </c>
      <c r="C219" s="26" t="e">
        <f>(('Данные для ввода на bus.gov.ru'!#REF!/'Данные для ввода на bus.gov.ru'!#REF!)*100)*0.2</f>
        <v>#REF!</v>
      </c>
      <c r="D219" s="26" t="e">
        <f>(('Данные для ввода на bus.gov.ru'!#REF!/'Данные для ввода на bus.gov.ru'!#REF!)*100)*0.5</f>
        <v>#REF!</v>
      </c>
      <c r="E219" s="26" t="e">
        <f t="shared" si="0"/>
        <v>#REF!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2"/>
    </row>
    <row r="220" spans="1:26" ht="15.75" customHeight="1" x14ac:dyDescent="0.2">
      <c r="A220" s="3" t="e">
        <f>'Данные для ввода на bus.gov.ru'!#REF!</f>
        <v>#REF!</v>
      </c>
      <c r="B220" s="26" t="e">
        <f>(('Данные для ввода на bus.gov.ru'!#REF!/'Данные для ввода на bus.gov.ru'!#REF!)*100)*0.3</f>
        <v>#REF!</v>
      </c>
      <c r="C220" s="26" t="e">
        <f>(('Данные для ввода на bus.gov.ru'!#REF!/'Данные для ввода на bus.gov.ru'!#REF!)*100)*0.2</f>
        <v>#REF!</v>
      </c>
      <c r="D220" s="26" t="e">
        <f>(('Данные для ввода на bus.gov.ru'!#REF!/'Данные для ввода на bus.gov.ru'!#REF!)*100)*0.5</f>
        <v>#REF!</v>
      </c>
      <c r="E220" s="26" t="e">
        <f t="shared" si="0"/>
        <v>#REF!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2"/>
    </row>
    <row r="221" spans="1:26" ht="15.75" customHeight="1" x14ac:dyDescent="0.2">
      <c r="A221" s="3" t="e">
        <f>'Данные для ввода на bus.gov.ru'!#REF!</f>
        <v>#REF!</v>
      </c>
      <c r="B221" s="26" t="e">
        <f>(('Данные для ввода на bus.gov.ru'!#REF!/'Данные для ввода на bus.gov.ru'!#REF!)*100)*0.3</f>
        <v>#REF!</v>
      </c>
      <c r="C221" s="26" t="e">
        <f>(('Данные для ввода на bus.gov.ru'!#REF!/'Данные для ввода на bus.gov.ru'!#REF!)*100)*0.2</f>
        <v>#REF!</v>
      </c>
      <c r="D221" s="26" t="e">
        <f>(('Данные для ввода на bus.gov.ru'!#REF!/'Данные для ввода на bus.gov.ru'!#REF!)*100)*0.5</f>
        <v>#REF!</v>
      </c>
      <c r="E221" s="26" t="e">
        <f t="shared" si="0"/>
        <v>#REF!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2"/>
    </row>
    <row r="222" spans="1:26" ht="15.75" customHeight="1" x14ac:dyDescent="0.2">
      <c r="A222" s="3" t="e">
        <f>'Данные для ввода на bus.gov.ru'!#REF!</f>
        <v>#REF!</v>
      </c>
      <c r="B222" s="26" t="e">
        <f>(('Данные для ввода на bus.gov.ru'!#REF!/'Данные для ввода на bus.gov.ru'!#REF!)*100)*0.3</f>
        <v>#REF!</v>
      </c>
      <c r="C222" s="26" t="e">
        <f>(('Данные для ввода на bus.gov.ru'!#REF!/'Данные для ввода на bus.gov.ru'!#REF!)*100)*0.2</f>
        <v>#REF!</v>
      </c>
      <c r="D222" s="26" t="e">
        <f>(('Данные для ввода на bus.gov.ru'!#REF!/'Данные для ввода на bus.gov.ru'!#REF!)*100)*0.5</f>
        <v>#REF!</v>
      </c>
      <c r="E222" s="26" t="e">
        <f t="shared" si="0"/>
        <v>#REF!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2"/>
    </row>
    <row r="223" spans="1:26" ht="15.75" customHeight="1" x14ac:dyDescent="0.2">
      <c r="A223" s="3" t="e">
        <f>'Данные для ввода на bus.gov.ru'!#REF!</f>
        <v>#REF!</v>
      </c>
      <c r="B223" s="26" t="e">
        <f>(('Данные для ввода на bus.gov.ru'!#REF!/'Данные для ввода на bus.gov.ru'!#REF!)*100)*0.3</f>
        <v>#REF!</v>
      </c>
      <c r="C223" s="26" t="e">
        <f>(('Данные для ввода на bus.gov.ru'!#REF!/'Данные для ввода на bus.gov.ru'!#REF!)*100)*0.2</f>
        <v>#REF!</v>
      </c>
      <c r="D223" s="26" t="e">
        <f>(('Данные для ввода на bus.gov.ru'!#REF!/'Данные для ввода на bus.gov.ru'!#REF!)*100)*0.5</f>
        <v>#REF!</v>
      </c>
      <c r="E223" s="26" t="e">
        <f t="shared" si="0"/>
        <v>#REF!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2"/>
    </row>
    <row r="224" spans="1:26" ht="15.75" customHeight="1" x14ac:dyDescent="0.2">
      <c r="A224" s="3" t="e">
        <f>'Данные для ввода на bus.gov.ru'!#REF!</f>
        <v>#REF!</v>
      </c>
      <c r="B224" s="26" t="e">
        <f>(('Данные для ввода на bus.gov.ru'!#REF!/'Данные для ввода на bus.gov.ru'!#REF!)*100)*0.3</f>
        <v>#REF!</v>
      </c>
      <c r="C224" s="26" t="e">
        <f>(('Данные для ввода на bus.gov.ru'!#REF!/'Данные для ввода на bus.gov.ru'!#REF!)*100)*0.2</f>
        <v>#REF!</v>
      </c>
      <c r="D224" s="26" t="e">
        <f>(('Данные для ввода на bus.gov.ru'!#REF!/'Данные для ввода на bus.gov.ru'!#REF!)*100)*0.5</f>
        <v>#REF!</v>
      </c>
      <c r="E224" s="26" t="e">
        <f t="shared" si="0"/>
        <v>#REF!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2"/>
    </row>
    <row r="225" spans="1:26" ht="15.75" customHeight="1" x14ac:dyDescent="0.2">
      <c r="A225" s="3" t="e">
        <f>'Данные для ввода на bus.gov.ru'!#REF!</f>
        <v>#REF!</v>
      </c>
      <c r="B225" s="26" t="e">
        <f>(('Данные для ввода на bus.gov.ru'!#REF!/'Данные для ввода на bus.gov.ru'!#REF!)*100)*0.3</f>
        <v>#REF!</v>
      </c>
      <c r="C225" s="26" t="e">
        <f>(('Данные для ввода на bus.gov.ru'!#REF!/'Данные для ввода на bus.gov.ru'!#REF!)*100)*0.2</f>
        <v>#REF!</v>
      </c>
      <c r="D225" s="26" t="e">
        <f>(('Данные для ввода на bus.gov.ru'!#REF!/'Данные для ввода на bus.gov.ru'!#REF!)*100)*0.5</f>
        <v>#REF!</v>
      </c>
      <c r="E225" s="26" t="e">
        <f t="shared" si="0"/>
        <v>#REF!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2"/>
    </row>
    <row r="226" spans="1:26" ht="15.75" customHeight="1" x14ac:dyDescent="0.2">
      <c r="A226" s="3" t="e">
        <f>'Данные для ввода на bus.gov.ru'!#REF!</f>
        <v>#REF!</v>
      </c>
      <c r="B226" s="26" t="e">
        <f>(('Данные для ввода на bus.gov.ru'!#REF!/'Данные для ввода на bus.gov.ru'!#REF!)*100)*0.3</f>
        <v>#REF!</v>
      </c>
      <c r="C226" s="26" t="e">
        <f>(('Данные для ввода на bus.gov.ru'!#REF!/'Данные для ввода на bus.gov.ru'!#REF!)*100)*0.2</f>
        <v>#REF!</v>
      </c>
      <c r="D226" s="26" t="e">
        <f>(('Данные для ввода на bus.gov.ru'!#REF!/'Данные для ввода на bus.gov.ru'!#REF!)*100)*0.5</f>
        <v>#REF!</v>
      </c>
      <c r="E226" s="26" t="e">
        <f t="shared" si="0"/>
        <v>#REF!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2"/>
    </row>
    <row r="227" spans="1:26" ht="15.75" customHeight="1" x14ac:dyDescent="0.2">
      <c r="A227" s="3" t="e">
        <f>'Данные для ввода на bus.gov.ru'!#REF!</f>
        <v>#REF!</v>
      </c>
      <c r="B227" s="26" t="e">
        <f>(('Данные для ввода на bus.gov.ru'!#REF!/'Данные для ввода на bus.gov.ru'!#REF!)*100)*0.3</f>
        <v>#REF!</v>
      </c>
      <c r="C227" s="26" t="e">
        <f>(('Данные для ввода на bus.gov.ru'!#REF!/'Данные для ввода на bus.gov.ru'!#REF!)*100)*0.2</f>
        <v>#REF!</v>
      </c>
      <c r="D227" s="26" t="e">
        <f>(('Данные для ввода на bus.gov.ru'!#REF!/'Данные для ввода на bus.gov.ru'!#REF!)*100)*0.5</f>
        <v>#REF!</v>
      </c>
      <c r="E227" s="26" t="e">
        <f t="shared" si="0"/>
        <v>#REF!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2"/>
    </row>
    <row r="228" spans="1:26" ht="15.75" customHeight="1" x14ac:dyDescent="0.2">
      <c r="A228" s="3" t="e">
        <f>'Данные для ввода на bus.gov.ru'!#REF!</f>
        <v>#REF!</v>
      </c>
      <c r="B228" s="26" t="e">
        <f>(('Данные для ввода на bus.gov.ru'!#REF!/'Данные для ввода на bus.gov.ru'!#REF!)*100)*0.3</f>
        <v>#REF!</v>
      </c>
      <c r="C228" s="26" t="e">
        <f>(('Данные для ввода на bus.gov.ru'!#REF!/'Данные для ввода на bus.gov.ru'!#REF!)*100)*0.2</f>
        <v>#REF!</v>
      </c>
      <c r="D228" s="26" t="e">
        <f>(('Данные для ввода на bus.gov.ru'!#REF!/'Данные для ввода на bus.gov.ru'!#REF!)*100)*0.5</f>
        <v>#REF!</v>
      </c>
      <c r="E228" s="26" t="e">
        <f t="shared" si="0"/>
        <v>#REF!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2"/>
    </row>
    <row r="229" spans="1:26" ht="15.75" customHeight="1" x14ac:dyDescent="0.2">
      <c r="A229" s="3" t="e">
        <f>'Данные для ввода на bus.gov.ru'!#REF!</f>
        <v>#REF!</v>
      </c>
      <c r="B229" s="26" t="e">
        <f>(('Данные для ввода на bus.gov.ru'!#REF!/'Данные для ввода на bus.gov.ru'!#REF!)*100)*0.3</f>
        <v>#REF!</v>
      </c>
      <c r="C229" s="26" t="e">
        <f>(('Данные для ввода на bus.gov.ru'!#REF!/'Данные для ввода на bus.gov.ru'!#REF!)*100)*0.2</f>
        <v>#REF!</v>
      </c>
      <c r="D229" s="26" t="e">
        <f>(('Данные для ввода на bus.gov.ru'!#REF!/'Данные для ввода на bus.gov.ru'!#REF!)*100)*0.5</f>
        <v>#REF!</v>
      </c>
      <c r="E229" s="26" t="e">
        <f t="shared" si="0"/>
        <v>#REF!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2"/>
    </row>
    <row r="230" spans="1:26" ht="15.75" customHeight="1" x14ac:dyDescent="0.2">
      <c r="A230" s="3" t="e">
        <f>'Данные для ввода на bus.gov.ru'!#REF!</f>
        <v>#REF!</v>
      </c>
      <c r="B230" s="26" t="e">
        <f>(('Данные для ввода на bus.gov.ru'!#REF!/'Данные для ввода на bus.gov.ru'!#REF!)*100)*0.3</f>
        <v>#REF!</v>
      </c>
      <c r="C230" s="26" t="e">
        <f>(('Данные для ввода на bus.gov.ru'!#REF!/'Данные для ввода на bus.gov.ru'!#REF!)*100)*0.2</f>
        <v>#REF!</v>
      </c>
      <c r="D230" s="26" t="e">
        <f>(('Данные для ввода на bus.gov.ru'!#REF!/'Данные для ввода на bus.gov.ru'!#REF!)*100)*0.5</f>
        <v>#REF!</v>
      </c>
      <c r="E230" s="26" t="e">
        <f t="shared" si="0"/>
        <v>#REF!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2"/>
    </row>
    <row r="231" spans="1:26" ht="15.75" customHeight="1" x14ac:dyDescent="0.2">
      <c r="A231" s="3" t="e">
        <f>'Данные для ввода на bus.gov.ru'!#REF!</f>
        <v>#REF!</v>
      </c>
      <c r="B231" s="26" t="e">
        <f>(('Данные для ввода на bus.gov.ru'!#REF!/'Данные для ввода на bus.gov.ru'!#REF!)*100)*0.3</f>
        <v>#REF!</v>
      </c>
      <c r="C231" s="26" t="e">
        <f>(('Данные для ввода на bus.gov.ru'!#REF!/'Данные для ввода на bus.gov.ru'!#REF!)*100)*0.2</f>
        <v>#REF!</v>
      </c>
      <c r="D231" s="26" t="e">
        <f>(('Данные для ввода на bus.gov.ru'!#REF!/'Данные для ввода на bus.gov.ru'!#REF!)*100)*0.5</f>
        <v>#REF!</v>
      </c>
      <c r="E231" s="26" t="e">
        <f t="shared" si="0"/>
        <v>#REF!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2"/>
    </row>
    <row r="232" spans="1:26" ht="15.75" customHeight="1" x14ac:dyDescent="0.2">
      <c r="A232" s="3" t="str">
        <f>'Данные для ввода на bus.gov.ru'!D2</f>
        <v>МБОУ "Сентелекская средняя общеобразовательная школа"</v>
      </c>
      <c r="B232" s="26">
        <f>(('Данные для ввода на bus.gov.ru'!AZ2/'Данные для ввода на bus.gov.ru'!BA2)*100)*0.3</f>
        <v>22.941176470588236</v>
      </c>
      <c r="C232" s="26">
        <f>(('Данные для ввода на bus.gov.ru'!BC2/'Данные для ввода на bus.gov.ru'!BD2)*100)*0.2</f>
        <v>16.176470588235297</v>
      </c>
      <c r="D232" s="26">
        <f>(('Данные для ввода на bus.gov.ru'!BF2/'Данные для ввода на bus.gov.ru'!BG2)*100)*0.5</f>
        <v>39.705882352941174</v>
      </c>
      <c r="E232" s="26">
        <f t="shared" si="0"/>
        <v>78.82352941176471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2"/>
    </row>
    <row r="233" spans="1:26" ht="15.75" customHeight="1" x14ac:dyDescent="0.2">
      <c r="A233" s="3" t="e">
        <f>'Данные для ввода на bus.gov.ru'!#REF!</f>
        <v>#REF!</v>
      </c>
      <c r="B233" s="26" t="e">
        <f>(('Данные для ввода на bus.gov.ru'!#REF!/'Данные для ввода на bus.gov.ru'!#REF!)*100)*0.3</f>
        <v>#REF!</v>
      </c>
      <c r="C233" s="26" t="e">
        <f>(('Данные для ввода на bus.gov.ru'!#REF!/'Данные для ввода на bus.gov.ru'!#REF!)*100)*0.2</f>
        <v>#REF!</v>
      </c>
      <c r="D233" s="26" t="e">
        <f>(('Данные для ввода на bus.gov.ru'!#REF!/'Данные для ввода на bus.gov.ru'!#REF!)*100)*0.5</f>
        <v>#REF!</v>
      </c>
      <c r="E233" s="26" t="e">
        <f t="shared" si="0"/>
        <v>#REF!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2"/>
    </row>
    <row r="234" spans="1:26" ht="15.75" customHeight="1" x14ac:dyDescent="0.2">
      <c r="A234" s="3" t="e">
        <f>'Данные для ввода на bus.gov.ru'!#REF!</f>
        <v>#REF!</v>
      </c>
      <c r="B234" s="26" t="e">
        <f>(('Данные для ввода на bus.gov.ru'!#REF!/'Данные для ввода на bus.gov.ru'!#REF!)*100)*0.3</f>
        <v>#REF!</v>
      </c>
      <c r="C234" s="26" t="e">
        <f>(('Данные для ввода на bus.gov.ru'!#REF!/'Данные для ввода на bus.gov.ru'!#REF!)*100)*0.2</f>
        <v>#REF!</v>
      </c>
      <c r="D234" s="26" t="e">
        <f>(('Данные для ввода на bus.gov.ru'!#REF!/'Данные для ввода на bus.gov.ru'!#REF!)*100)*0.5</f>
        <v>#REF!</v>
      </c>
      <c r="E234" s="26" t="e">
        <f t="shared" si="0"/>
        <v>#REF!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2"/>
    </row>
    <row r="235" spans="1:26" ht="15.75" customHeight="1" x14ac:dyDescent="0.2">
      <c r="A235" s="3" t="e">
        <f>'Данные для ввода на bus.gov.ru'!#REF!</f>
        <v>#REF!</v>
      </c>
      <c r="B235" s="26" t="e">
        <f>(('Данные для ввода на bus.gov.ru'!#REF!/'Данные для ввода на bus.gov.ru'!#REF!)*100)*0.3</f>
        <v>#REF!</v>
      </c>
      <c r="C235" s="26" t="e">
        <f>(('Данные для ввода на bus.gov.ru'!#REF!/'Данные для ввода на bus.gov.ru'!#REF!)*100)*0.2</f>
        <v>#REF!</v>
      </c>
      <c r="D235" s="26" t="e">
        <f>(('Данные для ввода на bus.gov.ru'!#REF!/'Данные для ввода на bus.gov.ru'!#REF!)*100)*0.5</f>
        <v>#REF!</v>
      </c>
      <c r="E235" s="26" t="e">
        <f t="shared" si="0"/>
        <v>#REF!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2"/>
    </row>
    <row r="236" spans="1:26" ht="15.75" customHeight="1" x14ac:dyDescent="0.2">
      <c r="A236" s="3" t="e">
        <f>'Данные для ввода на bus.gov.ru'!#REF!</f>
        <v>#REF!</v>
      </c>
      <c r="B236" s="26" t="e">
        <f>(('Данные для ввода на bus.gov.ru'!#REF!/'Данные для ввода на bus.gov.ru'!#REF!)*100)*0.3</f>
        <v>#REF!</v>
      </c>
      <c r="C236" s="26" t="e">
        <f>(('Данные для ввода на bus.gov.ru'!#REF!/'Данные для ввода на bus.gov.ru'!#REF!)*100)*0.2</f>
        <v>#REF!</v>
      </c>
      <c r="D236" s="26" t="e">
        <f>(('Данные для ввода на bus.gov.ru'!#REF!/'Данные для ввода на bus.gov.ru'!#REF!)*100)*0.5</f>
        <v>#REF!</v>
      </c>
      <c r="E236" s="26" t="e">
        <f t="shared" si="0"/>
        <v>#REF!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2"/>
    </row>
    <row r="237" spans="1:26" ht="15.75" customHeight="1" x14ac:dyDescent="0.2">
      <c r="A237" s="3" t="e">
        <f>'Данные для ввода на bus.gov.ru'!#REF!</f>
        <v>#REF!</v>
      </c>
      <c r="B237" s="26" t="e">
        <f>(('Данные для ввода на bus.gov.ru'!#REF!/'Данные для ввода на bus.gov.ru'!#REF!)*100)*0.3</f>
        <v>#REF!</v>
      </c>
      <c r="C237" s="26" t="e">
        <f>(('Данные для ввода на bus.gov.ru'!#REF!/'Данные для ввода на bus.gov.ru'!#REF!)*100)*0.2</f>
        <v>#REF!</v>
      </c>
      <c r="D237" s="26" t="e">
        <f>(('Данные для ввода на bus.gov.ru'!#REF!/'Данные для ввода на bus.gov.ru'!#REF!)*100)*0.5</f>
        <v>#REF!</v>
      </c>
      <c r="E237" s="26" t="e">
        <f t="shared" si="0"/>
        <v>#REF!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2"/>
    </row>
    <row r="238" spans="1:26" ht="15.75" customHeight="1" x14ac:dyDescent="0.2">
      <c r="A238" s="3" t="e">
        <f>'Данные для ввода на bus.gov.ru'!#REF!</f>
        <v>#REF!</v>
      </c>
      <c r="B238" s="26" t="e">
        <f>(('Данные для ввода на bus.gov.ru'!#REF!/'Данные для ввода на bus.gov.ru'!#REF!)*100)*0.3</f>
        <v>#REF!</v>
      </c>
      <c r="C238" s="26" t="e">
        <f>(('Данные для ввода на bus.gov.ru'!#REF!/'Данные для ввода на bus.gov.ru'!#REF!)*100)*0.2</f>
        <v>#REF!</v>
      </c>
      <c r="D238" s="26" t="e">
        <f>(('Данные для ввода на bus.gov.ru'!#REF!/'Данные для ввода на bus.gov.ru'!#REF!)*100)*0.5</f>
        <v>#REF!</v>
      </c>
      <c r="E238" s="26" t="e">
        <f t="shared" si="0"/>
        <v>#REF!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2"/>
    </row>
    <row r="239" spans="1:26" ht="15.75" customHeight="1" x14ac:dyDescent="0.2">
      <c r="A239" s="3" t="e">
        <f>'Данные для ввода на bus.gov.ru'!#REF!</f>
        <v>#REF!</v>
      </c>
      <c r="B239" s="26" t="e">
        <f>(('Данные для ввода на bus.gov.ru'!#REF!/'Данные для ввода на bus.gov.ru'!#REF!)*100)*0.3</f>
        <v>#REF!</v>
      </c>
      <c r="C239" s="26" t="e">
        <f>(('Данные для ввода на bus.gov.ru'!#REF!/'Данные для ввода на bus.gov.ru'!#REF!)*100)*0.2</f>
        <v>#REF!</v>
      </c>
      <c r="D239" s="26" t="e">
        <f>(('Данные для ввода на bus.gov.ru'!#REF!/'Данные для ввода на bus.gov.ru'!#REF!)*100)*0.5</f>
        <v>#REF!</v>
      </c>
      <c r="E239" s="26" t="e">
        <f t="shared" si="0"/>
        <v>#REF!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2"/>
    </row>
    <row r="240" spans="1:26" ht="15.75" customHeight="1" x14ac:dyDescent="0.2">
      <c r="A240" s="3" t="e">
        <f>'Данные для ввода на bus.gov.ru'!#REF!</f>
        <v>#REF!</v>
      </c>
      <c r="B240" s="26" t="e">
        <f>(('Данные для ввода на bus.gov.ru'!#REF!/'Данные для ввода на bus.gov.ru'!#REF!)*100)*0.3</f>
        <v>#REF!</v>
      </c>
      <c r="C240" s="26" t="e">
        <f>(('Данные для ввода на bus.gov.ru'!#REF!/'Данные для ввода на bus.gov.ru'!#REF!)*100)*0.2</f>
        <v>#REF!</v>
      </c>
      <c r="D240" s="26" t="e">
        <f>(('Данные для ввода на bus.gov.ru'!#REF!/'Данные для ввода на bus.gov.ru'!#REF!)*100)*0.5</f>
        <v>#REF!</v>
      </c>
      <c r="E240" s="26" t="e">
        <f t="shared" si="0"/>
        <v>#REF!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2"/>
    </row>
    <row r="241" spans="1:26" ht="15.75" customHeight="1" x14ac:dyDescent="0.2">
      <c r="A241" s="3" t="e">
        <f>'Данные для ввода на bus.gov.ru'!#REF!</f>
        <v>#REF!</v>
      </c>
      <c r="B241" s="26" t="e">
        <f>(('Данные для ввода на bus.gov.ru'!#REF!/'Данные для ввода на bus.gov.ru'!#REF!)*100)*0.3</f>
        <v>#REF!</v>
      </c>
      <c r="C241" s="26" t="e">
        <f>(('Данные для ввода на bus.gov.ru'!#REF!/'Данные для ввода на bus.gov.ru'!#REF!)*100)*0.2</f>
        <v>#REF!</v>
      </c>
      <c r="D241" s="26" t="e">
        <f>(('Данные для ввода на bus.gov.ru'!#REF!/'Данные для ввода на bus.gov.ru'!#REF!)*100)*0.5</f>
        <v>#REF!</v>
      </c>
      <c r="E241" s="26" t="e">
        <f t="shared" si="0"/>
        <v>#REF!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2"/>
    </row>
    <row r="242" spans="1:26" ht="15.75" customHeight="1" x14ac:dyDescent="0.2">
      <c r="A242" s="3" t="e">
        <f>'Данные для ввода на bus.gov.ru'!#REF!</f>
        <v>#REF!</v>
      </c>
      <c r="B242" s="26" t="e">
        <f>(('Данные для ввода на bus.gov.ru'!#REF!/'Данные для ввода на bus.gov.ru'!#REF!)*100)*0.3</f>
        <v>#REF!</v>
      </c>
      <c r="C242" s="26" t="e">
        <f>(('Данные для ввода на bus.gov.ru'!#REF!/'Данные для ввода на bus.gov.ru'!#REF!)*100)*0.2</f>
        <v>#REF!</v>
      </c>
      <c r="D242" s="26" t="e">
        <f>(('Данные для ввода на bus.gov.ru'!#REF!/'Данные для ввода на bus.gov.ru'!#REF!)*100)*0.5</f>
        <v>#REF!</v>
      </c>
      <c r="E242" s="26" t="e">
        <f t="shared" si="0"/>
        <v>#REF!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2"/>
    </row>
    <row r="243" spans="1:26" ht="15.75" customHeight="1" x14ac:dyDescent="0.2">
      <c r="A243" s="3" t="e">
        <f>'Данные для ввода на bus.gov.ru'!#REF!</f>
        <v>#REF!</v>
      </c>
      <c r="B243" s="26" t="e">
        <f>(('Данные для ввода на bus.gov.ru'!#REF!/'Данные для ввода на bus.gov.ru'!#REF!)*100)*0.3</f>
        <v>#REF!</v>
      </c>
      <c r="C243" s="26" t="e">
        <f>(('Данные для ввода на bus.gov.ru'!#REF!/'Данные для ввода на bus.gov.ru'!#REF!)*100)*0.2</f>
        <v>#REF!</v>
      </c>
      <c r="D243" s="26" t="e">
        <f>(('Данные для ввода на bus.gov.ru'!#REF!/'Данные для ввода на bus.gov.ru'!#REF!)*100)*0.5</f>
        <v>#REF!</v>
      </c>
      <c r="E243" s="26" t="e">
        <f t="shared" si="0"/>
        <v>#REF!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2"/>
    </row>
    <row r="244" spans="1:26" ht="15.75" customHeight="1" x14ac:dyDescent="0.2">
      <c r="A244" s="3" t="e">
        <f>'Данные для ввода на bus.gov.ru'!#REF!</f>
        <v>#REF!</v>
      </c>
      <c r="B244" s="26" t="e">
        <f>(('Данные для ввода на bus.gov.ru'!#REF!/'Данные для ввода на bus.gov.ru'!#REF!)*100)*0.3</f>
        <v>#REF!</v>
      </c>
      <c r="C244" s="26" t="e">
        <f>(('Данные для ввода на bus.gov.ru'!#REF!/'Данные для ввода на bus.gov.ru'!#REF!)*100)*0.2</f>
        <v>#REF!</v>
      </c>
      <c r="D244" s="26" t="e">
        <f>(('Данные для ввода на bus.gov.ru'!#REF!/'Данные для ввода на bus.gov.ru'!#REF!)*100)*0.5</f>
        <v>#REF!</v>
      </c>
      <c r="E244" s="26" t="e">
        <f t="shared" si="0"/>
        <v>#REF!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2"/>
    </row>
    <row r="245" spans="1:26" ht="15.75" customHeight="1" x14ac:dyDescent="0.2">
      <c r="A245" s="3" t="e">
        <f>'Данные для ввода на bus.gov.ru'!#REF!</f>
        <v>#REF!</v>
      </c>
      <c r="B245" s="26" t="e">
        <f>(('Данные для ввода на bus.gov.ru'!#REF!/'Данные для ввода на bus.gov.ru'!#REF!)*100)*0.3</f>
        <v>#REF!</v>
      </c>
      <c r="C245" s="26" t="e">
        <f>(('Данные для ввода на bus.gov.ru'!#REF!/'Данные для ввода на bus.gov.ru'!#REF!)*100)*0.2</f>
        <v>#REF!</v>
      </c>
      <c r="D245" s="26" t="e">
        <f>(('Данные для ввода на bus.gov.ru'!#REF!/'Данные для ввода на bus.gov.ru'!#REF!)*100)*0.5</f>
        <v>#REF!</v>
      </c>
      <c r="E245" s="26" t="e">
        <f t="shared" si="0"/>
        <v>#REF!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2"/>
    </row>
    <row r="246" spans="1:26" ht="15.75" customHeight="1" x14ac:dyDescent="0.2">
      <c r="A246" s="3" t="e">
        <f>'Данные для ввода на bus.gov.ru'!#REF!</f>
        <v>#REF!</v>
      </c>
      <c r="B246" s="26" t="e">
        <f>(('Данные для ввода на bus.gov.ru'!#REF!/'Данные для ввода на bus.gov.ru'!#REF!)*100)*0.3</f>
        <v>#REF!</v>
      </c>
      <c r="C246" s="26" t="e">
        <f>(('Данные для ввода на bus.gov.ru'!#REF!/'Данные для ввода на bus.gov.ru'!#REF!)*100)*0.2</f>
        <v>#REF!</v>
      </c>
      <c r="D246" s="26" t="e">
        <f>(('Данные для ввода на bus.gov.ru'!#REF!/'Данные для ввода на bus.gov.ru'!#REF!)*100)*0.5</f>
        <v>#REF!</v>
      </c>
      <c r="E246" s="26" t="e">
        <f t="shared" si="0"/>
        <v>#REF!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2"/>
    </row>
    <row r="247" spans="1:26" ht="15.75" customHeight="1" x14ac:dyDescent="0.2">
      <c r="A247" s="3" t="e">
        <f>'Данные для ввода на bus.gov.ru'!#REF!</f>
        <v>#REF!</v>
      </c>
      <c r="B247" s="26" t="e">
        <f>(('Данные для ввода на bus.gov.ru'!#REF!/'Данные для ввода на bus.gov.ru'!#REF!)*100)*0.3</f>
        <v>#REF!</v>
      </c>
      <c r="C247" s="26" t="e">
        <f>(('Данные для ввода на bus.gov.ru'!#REF!/'Данные для ввода на bus.gov.ru'!#REF!)*100)*0.2</f>
        <v>#REF!</v>
      </c>
      <c r="D247" s="26" t="e">
        <f>(('Данные для ввода на bus.gov.ru'!#REF!/'Данные для ввода на bus.gov.ru'!#REF!)*100)*0.5</f>
        <v>#REF!</v>
      </c>
      <c r="E247" s="26" t="e">
        <f t="shared" si="0"/>
        <v>#REF!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2"/>
    </row>
    <row r="248" spans="1:26" ht="15.75" customHeight="1" x14ac:dyDescent="0.2">
      <c r="A248" s="3" t="e">
        <f>'Данные для ввода на bus.gov.ru'!#REF!</f>
        <v>#REF!</v>
      </c>
      <c r="B248" s="26" t="e">
        <f>(('Данные для ввода на bus.gov.ru'!#REF!/'Данные для ввода на bus.gov.ru'!#REF!)*100)*0.3</f>
        <v>#REF!</v>
      </c>
      <c r="C248" s="26" t="e">
        <f>(('Данные для ввода на bus.gov.ru'!#REF!/'Данные для ввода на bus.gov.ru'!#REF!)*100)*0.2</f>
        <v>#REF!</v>
      </c>
      <c r="D248" s="26" t="e">
        <f>(('Данные для ввода на bus.gov.ru'!#REF!/'Данные для ввода на bus.gov.ru'!#REF!)*100)*0.5</f>
        <v>#REF!</v>
      </c>
      <c r="E248" s="26" t="e">
        <f t="shared" si="0"/>
        <v>#REF!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2"/>
    </row>
    <row r="249" spans="1:26" ht="15.75" customHeight="1" x14ac:dyDescent="0.2">
      <c r="A249" s="3" t="e">
        <f>'Данные для ввода на bus.gov.ru'!#REF!</f>
        <v>#REF!</v>
      </c>
      <c r="B249" s="26" t="e">
        <f>(('Данные для ввода на bus.gov.ru'!#REF!/'Данные для ввода на bus.gov.ru'!#REF!)*100)*0.3</f>
        <v>#REF!</v>
      </c>
      <c r="C249" s="26" t="e">
        <f>(('Данные для ввода на bus.gov.ru'!#REF!/'Данные для ввода на bus.gov.ru'!#REF!)*100)*0.2</f>
        <v>#REF!</v>
      </c>
      <c r="D249" s="26" t="e">
        <f>(('Данные для ввода на bus.gov.ru'!#REF!/'Данные для ввода на bus.gov.ru'!#REF!)*100)*0.5</f>
        <v>#REF!</v>
      </c>
      <c r="E249" s="26" t="e">
        <f t="shared" si="0"/>
        <v>#REF!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2"/>
    </row>
    <row r="250" spans="1:26" ht="15.75" customHeight="1" x14ac:dyDescent="0.2">
      <c r="A250" s="3" t="e">
        <f>'Данные для ввода на bus.gov.ru'!#REF!</f>
        <v>#REF!</v>
      </c>
      <c r="B250" s="26" t="e">
        <f>(('Данные для ввода на bus.gov.ru'!#REF!/'Данные для ввода на bus.gov.ru'!#REF!)*100)*0.3</f>
        <v>#REF!</v>
      </c>
      <c r="C250" s="26" t="e">
        <f>(('Данные для ввода на bus.gov.ru'!#REF!/'Данные для ввода на bus.gov.ru'!#REF!)*100)*0.2</f>
        <v>#REF!</v>
      </c>
      <c r="D250" s="26" t="e">
        <f>(('Данные для ввода на bus.gov.ru'!#REF!/'Данные для ввода на bus.gov.ru'!#REF!)*100)*0.5</f>
        <v>#REF!</v>
      </c>
      <c r="E250" s="26" t="e">
        <f t="shared" si="0"/>
        <v>#REF!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2"/>
    </row>
    <row r="251" spans="1:26" ht="15.75" customHeight="1" x14ac:dyDescent="0.2">
      <c r="A251" s="3" t="e">
        <f>'Данные для ввода на bus.gov.ru'!#REF!</f>
        <v>#REF!</v>
      </c>
      <c r="B251" s="26" t="e">
        <f>(('Данные для ввода на bus.gov.ru'!#REF!/'Данные для ввода на bus.gov.ru'!#REF!)*100)*0.3</f>
        <v>#REF!</v>
      </c>
      <c r="C251" s="26" t="e">
        <f>(('Данные для ввода на bus.gov.ru'!#REF!/'Данные для ввода на bus.gov.ru'!#REF!)*100)*0.2</f>
        <v>#REF!</v>
      </c>
      <c r="D251" s="26" t="e">
        <f>(('Данные для ввода на bus.gov.ru'!#REF!/'Данные для ввода на bus.gov.ru'!#REF!)*100)*0.5</f>
        <v>#REF!</v>
      </c>
      <c r="E251" s="26" t="e">
        <f t="shared" si="0"/>
        <v>#REF!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2"/>
    </row>
    <row r="252" spans="1:26" ht="15.75" customHeight="1" x14ac:dyDescent="0.2">
      <c r="A252" s="3" t="e">
        <f>'Данные для ввода на bus.gov.ru'!#REF!</f>
        <v>#REF!</v>
      </c>
      <c r="B252" s="26" t="e">
        <f>(('Данные для ввода на bus.gov.ru'!#REF!/'Данные для ввода на bus.gov.ru'!#REF!)*100)*0.3</f>
        <v>#REF!</v>
      </c>
      <c r="C252" s="26" t="e">
        <f>(('Данные для ввода на bus.gov.ru'!#REF!/'Данные для ввода на bus.gov.ru'!#REF!)*100)*0.2</f>
        <v>#REF!</v>
      </c>
      <c r="D252" s="26" t="e">
        <f>(('Данные для ввода на bus.gov.ru'!#REF!/'Данные для ввода на bus.gov.ru'!#REF!)*100)*0.5</f>
        <v>#REF!</v>
      </c>
      <c r="E252" s="26" t="e">
        <f t="shared" si="0"/>
        <v>#REF!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2"/>
    </row>
    <row r="253" spans="1:26" ht="15.75" customHeight="1" x14ac:dyDescent="0.2">
      <c r="A253" s="3" t="e">
        <f>'Данные для ввода на bus.gov.ru'!#REF!</f>
        <v>#REF!</v>
      </c>
      <c r="B253" s="26" t="e">
        <f>(('Данные для ввода на bus.gov.ru'!#REF!/'Данные для ввода на bus.gov.ru'!#REF!)*100)*0.3</f>
        <v>#REF!</v>
      </c>
      <c r="C253" s="26" t="e">
        <f>(('Данные для ввода на bus.gov.ru'!#REF!/'Данные для ввода на bus.gov.ru'!#REF!)*100)*0.2</f>
        <v>#REF!</v>
      </c>
      <c r="D253" s="26" t="e">
        <f>(('Данные для ввода на bus.gov.ru'!#REF!/'Данные для ввода на bus.gov.ru'!#REF!)*100)*0.5</f>
        <v>#REF!</v>
      </c>
      <c r="E253" s="26" t="e">
        <f t="shared" si="0"/>
        <v>#REF!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2"/>
    </row>
    <row r="254" spans="1:26" ht="15.75" customHeight="1" x14ac:dyDescent="0.2">
      <c r="A254" s="3" t="e">
        <f>'Данные для ввода на bus.gov.ru'!#REF!</f>
        <v>#REF!</v>
      </c>
      <c r="B254" s="26" t="e">
        <f>(('Данные для ввода на bus.gov.ru'!#REF!/'Данные для ввода на bus.gov.ru'!#REF!)*100)*0.3</f>
        <v>#REF!</v>
      </c>
      <c r="C254" s="26" t="e">
        <f>(('Данные для ввода на bus.gov.ru'!#REF!/'Данные для ввода на bus.gov.ru'!#REF!)*100)*0.2</f>
        <v>#REF!</v>
      </c>
      <c r="D254" s="26" t="e">
        <f>(('Данные для ввода на bus.gov.ru'!#REF!/'Данные для ввода на bus.gov.ru'!#REF!)*100)*0.5</f>
        <v>#REF!</v>
      </c>
      <c r="E254" s="26" t="e">
        <f t="shared" si="0"/>
        <v>#REF!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2"/>
    </row>
    <row r="255" spans="1:26" ht="15.75" customHeight="1" x14ac:dyDescent="0.2">
      <c r="A255" s="3" t="e">
        <f>'Данные для ввода на bus.gov.ru'!#REF!</f>
        <v>#REF!</v>
      </c>
      <c r="B255" s="26" t="e">
        <f>(('Данные для ввода на bus.gov.ru'!#REF!/'Данные для ввода на bus.gov.ru'!#REF!)*100)*0.3</f>
        <v>#REF!</v>
      </c>
      <c r="C255" s="26" t="e">
        <f>(('Данные для ввода на bus.gov.ru'!#REF!/'Данные для ввода на bus.gov.ru'!#REF!)*100)*0.2</f>
        <v>#REF!</v>
      </c>
      <c r="D255" s="26" t="e">
        <f>(('Данные для ввода на bus.gov.ru'!#REF!/'Данные для ввода на bus.gov.ru'!#REF!)*100)*0.5</f>
        <v>#REF!</v>
      </c>
      <c r="E255" s="26" t="e">
        <f t="shared" si="0"/>
        <v>#REF!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2"/>
    </row>
    <row r="256" spans="1:26" ht="15.75" customHeight="1" x14ac:dyDescent="0.2">
      <c r="A256" s="3" t="e">
        <f>'Данные для ввода на bus.gov.ru'!#REF!</f>
        <v>#REF!</v>
      </c>
      <c r="B256" s="26" t="e">
        <f>(('Данные для ввода на bus.gov.ru'!#REF!/'Данные для ввода на bus.gov.ru'!#REF!)*100)*0.3</f>
        <v>#REF!</v>
      </c>
      <c r="C256" s="26" t="e">
        <f>(('Данные для ввода на bus.gov.ru'!#REF!/'Данные для ввода на bus.gov.ru'!#REF!)*100)*0.2</f>
        <v>#REF!</v>
      </c>
      <c r="D256" s="26" t="e">
        <f>(('Данные для ввода на bus.gov.ru'!#REF!/'Данные для ввода на bus.gov.ru'!#REF!)*100)*0.5</f>
        <v>#REF!</v>
      </c>
      <c r="E256" s="26" t="e">
        <f t="shared" si="0"/>
        <v>#REF!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2"/>
    </row>
    <row r="257" spans="1:26" ht="15.75" customHeight="1" x14ac:dyDescent="0.2">
      <c r="A257" s="3" t="e">
        <f>'Данные для ввода на bus.gov.ru'!#REF!</f>
        <v>#REF!</v>
      </c>
      <c r="B257" s="26" t="e">
        <f>(('Данные для ввода на bus.gov.ru'!#REF!/'Данные для ввода на bus.gov.ru'!#REF!)*100)*0.3</f>
        <v>#REF!</v>
      </c>
      <c r="C257" s="26" t="e">
        <f>(('Данные для ввода на bus.gov.ru'!#REF!/'Данные для ввода на bus.gov.ru'!#REF!)*100)*0.2</f>
        <v>#REF!</v>
      </c>
      <c r="D257" s="26" t="e">
        <f>(('Данные для ввода на bus.gov.ru'!#REF!/'Данные для ввода на bus.gov.ru'!#REF!)*100)*0.5</f>
        <v>#REF!</v>
      </c>
      <c r="E257" s="26" t="e">
        <f t="shared" si="0"/>
        <v>#REF!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2"/>
    </row>
    <row r="258" spans="1:26" ht="15.75" customHeight="1" x14ac:dyDescent="0.2">
      <c r="A258" s="3" t="e">
        <f>'Данные для ввода на bus.gov.ru'!#REF!</f>
        <v>#REF!</v>
      </c>
      <c r="B258" s="26" t="e">
        <f>(('Данные для ввода на bus.gov.ru'!#REF!/'Данные для ввода на bus.gov.ru'!#REF!)*100)*0.3</f>
        <v>#REF!</v>
      </c>
      <c r="C258" s="26" t="e">
        <f>(('Данные для ввода на bus.gov.ru'!#REF!/'Данные для ввода на bus.gov.ru'!#REF!)*100)*0.2</f>
        <v>#REF!</v>
      </c>
      <c r="D258" s="26" t="e">
        <f>(('Данные для ввода на bus.gov.ru'!#REF!/'Данные для ввода на bus.gov.ru'!#REF!)*100)*0.5</f>
        <v>#REF!</v>
      </c>
      <c r="E258" s="26" t="e">
        <f t="shared" si="0"/>
        <v>#REF!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2"/>
    </row>
    <row r="259" spans="1:26" ht="15.75" customHeight="1" x14ac:dyDescent="0.2">
      <c r="A259" s="3" t="e">
        <f>'Данные для ввода на bus.gov.ru'!#REF!</f>
        <v>#REF!</v>
      </c>
      <c r="B259" s="26" t="e">
        <f>(('Данные для ввода на bus.gov.ru'!#REF!/'Данные для ввода на bus.gov.ru'!#REF!)*100)*0.3</f>
        <v>#REF!</v>
      </c>
      <c r="C259" s="26" t="e">
        <f>(('Данные для ввода на bus.gov.ru'!#REF!/'Данные для ввода на bus.gov.ru'!#REF!)*100)*0.2</f>
        <v>#REF!</v>
      </c>
      <c r="D259" s="26" t="e">
        <f>(('Данные для ввода на bus.gov.ru'!#REF!/'Данные для ввода на bus.gov.ru'!#REF!)*100)*0.5</f>
        <v>#REF!</v>
      </c>
      <c r="E259" s="26" t="e">
        <f t="shared" si="0"/>
        <v>#REF!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2"/>
    </row>
    <row r="260" spans="1:26" ht="15.75" customHeight="1" x14ac:dyDescent="0.2">
      <c r="A260" s="3" t="e">
        <f>'Данные для ввода на bus.gov.ru'!#REF!</f>
        <v>#REF!</v>
      </c>
      <c r="B260" s="26" t="e">
        <f>(('Данные для ввода на bus.gov.ru'!#REF!/'Данные для ввода на bus.gov.ru'!#REF!)*100)*0.3</f>
        <v>#REF!</v>
      </c>
      <c r="C260" s="26" t="e">
        <f>(('Данные для ввода на bus.gov.ru'!#REF!/'Данные для ввода на bus.gov.ru'!#REF!)*100)*0.2</f>
        <v>#REF!</v>
      </c>
      <c r="D260" s="26" t="e">
        <f>(('Данные для ввода на bus.gov.ru'!#REF!/'Данные для ввода на bus.gov.ru'!#REF!)*100)*0.5</f>
        <v>#REF!</v>
      </c>
      <c r="E260" s="26" t="e">
        <f t="shared" si="0"/>
        <v>#REF!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2"/>
    </row>
    <row r="261" spans="1:26" ht="15.75" customHeight="1" x14ac:dyDescent="0.2">
      <c r="A261" s="3" t="e">
        <f>'Данные для ввода на bus.gov.ru'!#REF!</f>
        <v>#REF!</v>
      </c>
      <c r="B261" s="26" t="e">
        <f>(('Данные для ввода на bus.gov.ru'!#REF!/'Данные для ввода на bus.gov.ru'!#REF!)*100)*0.3</f>
        <v>#REF!</v>
      </c>
      <c r="C261" s="26" t="e">
        <f>(('Данные для ввода на bus.gov.ru'!#REF!/'Данные для ввода на bus.gov.ru'!#REF!)*100)*0.2</f>
        <v>#REF!</v>
      </c>
      <c r="D261" s="26" t="e">
        <f>(('Данные для ввода на bus.gov.ru'!#REF!/'Данные для ввода на bus.gov.ru'!#REF!)*100)*0.5</f>
        <v>#REF!</v>
      </c>
      <c r="E261" s="26" t="e">
        <f t="shared" si="0"/>
        <v>#REF!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2"/>
    </row>
    <row r="262" spans="1:26" ht="15.75" customHeight="1" x14ac:dyDescent="0.2">
      <c r="A262" s="3" t="e">
        <f>'Данные для ввода на bus.gov.ru'!#REF!</f>
        <v>#REF!</v>
      </c>
      <c r="B262" s="26" t="e">
        <f>(('Данные для ввода на bus.gov.ru'!#REF!/'Данные для ввода на bus.gov.ru'!#REF!)*100)*0.3</f>
        <v>#REF!</v>
      </c>
      <c r="C262" s="26" t="e">
        <f>(('Данные для ввода на bus.gov.ru'!#REF!/'Данные для ввода на bus.gov.ru'!#REF!)*100)*0.2</f>
        <v>#REF!</v>
      </c>
      <c r="D262" s="26" t="e">
        <f>(('Данные для ввода на bus.gov.ru'!#REF!/'Данные для ввода на bus.gov.ru'!#REF!)*100)*0.5</f>
        <v>#REF!</v>
      </c>
      <c r="E262" s="26" t="e">
        <f t="shared" si="0"/>
        <v>#REF!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2"/>
    </row>
    <row r="263" spans="1:26" ht="15.75" customHeight="1" x14ac:dyDescent="0.2">
      <c r="A263" s="3" t="e">
        <f>'Данные для ввода на bus.gov.ru'!#REF!</f>
        <v>#REF!</v>
      </c>
      <c r="B263" s="26" t="e">
        <f>(('Данные для ввода на bus.gov.ru'!#REF!/'Данные для ввода на bus.gov.ru'!#REF!)*100)*0.3</f>
        <v>#REF!</v>
      </c>
      <c r="C263" s="26" t="e">
        <f>(('Данные для ввода на bus.gov.ru'!#REF!/'Данные для ввода на bus.gov.ru'!#REF!)*100)*0.2</f>
        <v>#REF!</v>
      </c>
      <c r="D263" s="26" t="e">
        <f>(('Данные для ввода на bus.gov.ru'!#REF!/'Данные для ввода на bus.gov.ru'!#REF!)*100)*0.5</f>
        <v>#REF!</v>
      </c>
      <c r="E263" s="26" t="e">
        <f t="shared" si="0"/>
        <v>#REF!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2"/>
    </row>
    <row r="264" spans="1:26" ht="15.75" customHeight="1" x14ac:dyDescent="0.2">
      <c r="A264" s="3" t="e">
        <f>'Данные для ввода на bus.gov.ru'!#REF!</f>
        <v>#REF!</v>
      </c>
      <c r="B264" s="26" t="e">
        <f>(('Данные для ввода на bus.gov.ru'!#REF!/'Данные для ввода на bus.gov.ru'!#REF!)*100)*0.3</f>
        <v>#REF!</v>
      </c>
      <c r="C264" s="26" t="e">
        <f>(('Данные для ввода на bus.gov.ru'!#REF!/'Данные для ввода на bus.gov.ru'!#REF!)*100)*0.2</f>
        <v>#REF!</v>
      </c>
      <c r="D264" s="26" t="e">
        <f>(('Данные для ввода на bus.gov.ru'!#REF!/'Данные для ввода на bus.gov.ru'!#REF!)*100)*0.5</f>
        <v>#REF!</v>
      </c>
      <c r="E264" s="26" t="e">
        <f t="shared" si="0"/>
        <v>#REF!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2"/>
    </row>
    <row r="265" spans="1:26" ht="15.75" customHeight="1" x14ac:dyDescent="0.2">
      <c r="A265" s="3" t="e">
        <f>'Данные для ввода на bus.gov.ru'!#REF!</f>
        <v>#REF!</v>
      </c>
      <c r="B265" s="26" t="e">
        <f>(('Данные для ввода на bus.gov.ru'!#REF!/'Данные для ввода на bus.gov.ru'!#REF!)*100)*0.3</f>
        <v>#REF!</v>
      </c>
      <c r="C265" s="26" t="e">
        <f>(('Данные для ввода на bus.gov.ru'!#REF!/'Данные для ввода на bus.gov.ru'!#REF!)*100)*0.2</f>
        <v>#REF!</v>
      </c>
      <c r="D265" s="26" t="e">
        <f>(('Данные для ввода на bus.gov.ru'!#REF!/'Данные для ввода на bus.gov.ru'!#REF!)*100)*0.5</f>
        <v>#REF!</v>
      </c>
      <c r="E265" s="26" t="e">
        <f t="shared" si="0"/>
        <v>#REF!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2"/>
    </row>
    <row r="266" spans="1:26" ht="15.75" customHeight="1" x14ac:dyDescent="0.2">
      <c r="A266" s="3" t="e">
        <f>'Данные для ввода на bus.gov.ru'!#REF!</f>
        <v>#REF!</v>
      </c>
      <c r="B266" s="26" t="e">
        <f>(('Данные для ввода на bus.gov.ru'!#REF!/'Данные для ввода на bus.gov.ru'!#REF!)*100)*0.3</f>
        <v>#REF!</v>
      </c>
      <c r="C266" s="26" t="e">
        <f>(('Данные для ввода на bus.gov.ru'!#REF!/'Данные для ввода на bus.gov.ru'!#REF!)*100)*0.2</f>
        <v>#REF!</v>
      </c>
      <c r="D266" s="26" t="e">
        <f>(('Данные для ввода на bus.gov.ru'!#REF!/'Данные для ввода на bus.gov.ru'!#REF!)*100)*0.5</f>
        <v>#REF!</v>
      </c>
      <c r="E266" s="26" t="e">
        <f t="shared" si="0"/>
        <v>#REF!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2"/>
    </row>
    <row r="267" spans="1:26" ht="15.75" customHeight="1" x14ac:dyDescent="0.2">
      <c r="A267" s="3" t="e">
        <f>'Данные для ввода на bus.gov.ru'!#REF!</f>
        <v>#REF!</v>
      </c>
      <c r="B267" s="26" t="e">
        <f>(('Данные для ввода на bus.gov.ru'!#REF!/'Данные для ввода на bus.gov.ru'!#REF!)*100)*0.3</f>
        <v>#REF!</v>
      </c>
      <c r="C267" s="26" t="e">
        <f>(('Данные для ввода на bus.gov.ru'!#REF!/'Данные для ввода на bus.gov.ru'!#REF!)*100)*0.2</f>
        <v>#REF!</v>
      </c>
      <c r="D267" s="26" t="e">
        <f>(('Данные для ввода на bus.gov.ru'!#REF!/'Данные для ввода на bus.gov.ru'!#REF!)*100)*0.5</f>
        <v>#REF!</v>
      </c>
      <c r="E267" s="26" t="e">
        <f t="shared" si="0"/>
        <v>#REF!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2"/>
    </row>
    <row r="268" spans="1:26" ht="15.75" customHeight="1" x14ac:dyDescent="0.2">
      <c r="A268" s="3" t="e">
        <f>'Данные для ввода на bus.gov.ru'!#REF!</f>
        <v>#REF!</v>
      </c>
      <c r="B268" s="26" t="e">
        <f>(('Данные для ввода на bus.gov.ru'!#REF!/'Данные для ввода на bus.gov.ru'!#REF!)*100)*0.3</f>
        <v>#REF!</v>
      </c>
      <c r="C268" s="26" t="e">
        <f>(('Данные для ввода на bus.gov.ru'!#REF!/'Данные для ввода на bus.gov.ru'!#REF!)*100)*0.2</f>
        <v>#REF!</v>
      </c>
      <c r="D268" s="26" t="e">
        <f>(('Данные для ввода на bus.gov.ru'!#REF!/'Данные для ввода на bus.gov.ru'!#REF!)*100)*0.5</f>
        <v>#REF!</v>
      </c>
      <c r="E268" s="26" t="e">
        <f t="shared" si="0"/>
        <v>#REF!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2"/>
    </row>
    <row r="269" spans="1:26" ht="15.75" customHeight="1" x14ac:dyDescent="0.2">
      <c r="A269" s="3" t="e">
        <f>'Данные для ввода на bus.gov.ru'!#REF!</f>
        <v>#REF!</v>
      </c>
      <c r="B269" s="26" t="e">
        <f>(('Данные для ввода на bus.gov.ru'!#REF!/'Данные для ввода на bus.gov.ru'!#REF!)*100)*0.3</f>
        <v>#REF!</v>
      </c>
      <c r="C269" s="26" t="e">
        <f>(('Данные для ввода на bus.gov.ru'!#REF!/'Данные для ввода на bus.gov.ru'!#REF!)*100)*0.2</f>
        <v>#REF!</v>
      </c>
      <c r="D269" s="26" t="e">
        <f>(('Данные для ввода на bus.gov.ru'!#REF!/'Данные для ввода на bus.gov.ru'!#REF!)*100)*0.5</f>
        <v>#REF!</v>
      </c>
      <c r="E269" s="26" t="e">
        <f t="shared" si="0"/>
        <v>#REF!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2"/>
    </row>
    <row r="270" spans="1:26" ht="15.75" customHeight="1" x14ac:dyDescent="0.2">
      <c r="A270" s="3" t="e">
        <f>'Данные для ввода на bus.gov.ru'!#REF!</f>
        <v>#REF!</v>
      </c>
      <c r="B270" s="26" t="e">
        <f>(('Данные для ввода на bus.gov.ru'!#REF!/'Данные для ввода на bus.gov.ru'!#REF!)*100)*0.3</f>
        <v>#REF!</v>
      </c>
      <c r="C270" s="26" t="e">
        <f>(('Данные для ввода на bus.gov.ru'!#REF!/'Данные для ввода на bus.gov.ru'!#REF!)*100)*0.2</f>
        <v>#REF!</v>
      </c>
      <c r="D270" s="26" t="e">
        <f>(('Данные для ввода на bus.gov.ru'!#REF!/'Данные для ввода на bus.gov.ru'!#REF!)*100)*0.5</f>
        <v>#REF!</v>
      </c>
      <c r="E270" s="26" t="e">
        <f t="shared" si="0"/>
        <v>#REF!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2"/>
    </row>
    <row r="271" spans="1:26" ht="15.75" customHeight="1" x14ac:dyDescent="0.2">
      <c r="A271" s="3" t="e">
        <f>'Данные для ввода на bus.gov.ru'!#REF!</f>
        <v>#REF!</v>
      </c>
      <c r="B271" s="26" t="e">
        <f>(('Данные для ввода на bus.gov.ru'!#REF!/'Данные для ввода на bus.gov.ru'!#REF!)*100)*0.3</f>
        <v>#REF!</v>
      </c>
      <c r="C271" s="26" t="e">
        <f>(('Данные для ввода на bus.gov.ru'!#REF!/'Данные для ввода на bus.gov.ru'!#REF!)*100)*0.2</f>
        <v>#REF!</v>
      </c>
      <c r="D271" s="26" t="e">
        <f>(('Данные для ввода на bus.gov.ru'!#REF!/'Данные для ввода на bus.gov.ru'!#REF!)*100)*0.5</f>
        <v>#REF!</v>
      </c>
      <c r="E271" s="26" t="e">
        <f t="shared" si="0"/>
        <v>#REF!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2"/>
    </row>
    <row r="272" spans="1:26" ht="15.75" customHeight="1" x14ac:dyDescent="0.2">
      <c r="A272" s="3" t="e">
        <f>'Данные для ввода на bus.gov.ru'!#REF!</f>
        <v>#REF!</v>
      </c>
      <c r="B272" s="26" t="e">
        <f>(('Данные для ввода на bus.gov.ru'!#REF!/'Данные для ввода на bus.gov.ru'!#REF!)*100)*0.3</f>
        <v>#REF!</v>
      </c>
      <c r="C272" s="26" t="e">
        <f>(('Данные для ввода на bus.gov.ru'!#REF!/'Данные для ввода на bus.gov.ru'!#REF!)*100)*0.2</f>
        <v>#REF!</v>
      </c>
      <c r="D272" s="26" t="e">
        <f>(('Данные для ввода на bus.gov.ru'!#REF!/'Данные для ввода на bus.gov.ru'!#REF!)*100)*0.5</f>
        <v>#REF!</v>
      </c>
      <c r="E272" s="26" t="e">
        <f t="shared" si="0"/>
        <v>#REF!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2"/>
    </row>
    <row r="273" spans="1:26" ht="15.75" customHeight="1" x14ac:dyDescent="0.2">
      <c r="A273" s="3" t="e">
        <f>'Данные для ввода на bus.gov.ru'!#REF!</f>
        <v>#REF!</v>
      </c>
      <c r="B273" s="26" t="e">
        <f>(('Данные для ввода на bus.gov.ru'!#REF!/'Данные для ввода на bus.gov.ru'!#REF!)*100)*0.3</f>
        <v>#REF!</v>
      </c>
      <c r="C273" s="26" t="e">
        <f>(('Данные для ввода на bus.gov.ru'!#REF!/'Данные для ввода на bus.gov.ru'!#REF!)*100)*0.2</f>
        <v>#REF!</v>
      </c>
      <c r="D273" s="26" t="e">
        <f>(('Данные для ввода на bus.gov.ru'!#REF!/'Данные для ввода на bus.gov.ru'!#REF!)*100)*0.5</f>
        <v>#REF!</v>
      </c>
      <c r="E273" s="26" t="e">
        <f t="shared" si="0"/>
        <v>#REF!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2"/>
    </row>
    <row r="274" spans="1:26" ht="15.75" customHeight="1" x14ac:dyDescent="0.2">
      <c r="A274" s="3" t="e">
        <f>'Данные для ввода на bus.gov.ru'!#REF!</f>
        <v>#REF!</v>
      </c>
      <c r="B274" s="26" t="e">
        <f>(('Данные для ввода на bus.gov.ru'!#REF!/'Данные для ввода на bus.gov.ru'!#REF!)*100)*0.3</f>
        <v>#REF!</v>
      </c>
      <c r="C274" s="26" t="e">
        <f>(('Данные для ввода на bus.gov.ru'!#REF!/'Данные для ввода на bus.gov.ru'!#REF!)*100)*0.2</f>
        <v>#REF!</v>
      </c>
      <c r="D274" s="26" t="e">
        <f>(('Данные для ввода на bus.gov.ru'!#REF!/'Данные для ввода на bus.gov.ru'!#REF!)*100)*0.5</f>
        <v>#REF!</v>
      </c>
      <c r="E274" s="26" t="e">
        <f t="shared" si="0"/>
        <v>#REF!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2"/>
    </row>
    <row r="275" spans="1:26" ht="15.75" customHeight="1" x14ac:dyDescent="0.2">
      <c r="A275" s="3" t="e">
        <f>'Данные для ввода на bus.gov.ru'!#REF!</f>
        <v>#REF!</v>
      </c>
      <c r="B275" s="26" t="e">
        <f>(('Данные для ввода на bus.gov.ru'!#REF!/'Данные для ввода на bus.gov.ru'!#REF!)*100)*0.3</f>
        <v>#REF!</v>
      </c>
      <c r="C275" s="26" t="e">
        <f>(('Данные для ввода на bus.gov.ru'!#REF!/'Данные для ввода на bus.gov.ru'!#REF!)*100)*0.2</f>
        <v>#REF!</v>
      </c>
      <c r="D275" s="26" t="e">
        <f>(('Данные для ввода на bus.gov.ru'!#REF!/'Данные для ввода на bus.gov.ru'!#REF!)*100)*0.5</f>
        <v>#REF!</v>
      </c>
      <c r="E275" s="26" t="e">
        <f t="shared" si="0"/>
        <v>#REF!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2"/>
    </row>
    <row r="276" spans="1:26" ht="15.75" customHeight="1" x14ac:dyDescent="0.2">
      <c r="A276" s="3" t="e">
        <f>'Данные для ввода на bus.gov.ru'!#REF!</f>
        <v>#REF!</v>
      </c>
      <c r="B276" s="26" t="e">
        <f>(('Данные для ввода на bus.gov.ru'!#REF!/'Данные для ввода на bus.gov.ru'!#REF!)*100)*0.3</f>
        <v>#REF!</v>
      </c>
      <c r="C276" s="26" t="e">
        <f>(('Данные для ввода на bus.gov.ru'!#REF!/'Данные для ввода на bus.gov.ru'!#REF!)*100)*0.2</f>
        <v>#REF!</v>
      </c>
      <c r="D276" s="26" t="e">
        <f>(('Данные для ввода на bus.gov.ru'!#REF!/'Данные для ввода на bus.gov.ru'!#REF!)*100)*0.5</f>
        <v>#REF!</v>
      </c>
      <c r="E276" s="26" t="e">
        <f t="shared" si="0"/>
        <v>#REF!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2"/>
    </row>
    <row r="277" spans="1:26" ht="15.75" customHeight="1" x14ac:dyDescent="0.2">
      <c r="A277" s="3" t="e">
        <f>'Данные для ввода на bus.gov.ru'!#REF!</f>
        <v>#REF!</v>
      </c>
      <c r="B277" s="26" t="e">
        <f>(('Данные для ввода на bus.gov.ru'!#REF!/'Данные для ввода на bus.gov.ru'!#REF!)*100)*0.3</f>
        <v>#REF!</v>
      </c>
      <c r="C277" s="26" t="e">
        <f>(('Данные для ввода на bus.gov.ru'!#REF!/'Данные для ввода на bus.gov.ru'!#REF!)*100)*0.2</f>
        <v>#REF!</v>
      </c>
      <c r="D277" s="26" t="e">
        <f>(('Данные для ввода на bus.gov.ru'!#REF!/'Данные для ввода на bus.gov.ru'!#REF!)*100)*0.5</f>
        <v>#REF!</v>
      </c>
      <c r="E277" s="26" t="e">
        <f t="shared" si="0"/>
        <v>#REF!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2"/>
    </row>
    <row r="278" spans="1:26" ht="15.75" customHeight="1" x14ac:dyDescent="0.2">
      <c r="A278" s="3" t="e">
        <f>'Данные для ввода на bus.gov.ru'!#REF!</f>
        <v>#REF!</v>
      </c>
      <c r="B278" s="26" t="e">
        <f>(('Данные для ввода на bus.gov.ru'!#REF!/'Данные для ввода на bus.gov.ru'!#REF!)*100)*0.3</f>
        <v>#REF!</v>
      </c>
      <c r="C278" s="26" t="e">
        <f>(('Данные для ввода на bus.gov.ru'!#REF!/'Данные для ввода на bus.gov.ru'!#REF!)*100)*0.2</f>
        <v>#REF!</v>
      </c>
      <c r="D278" s="26" t="e">
        <f>(('Данные для ввода на bus.gov.ru'!#REF!/'Данные для ввода на bus.gov.ru'!#REF!)*100)*0.5</f>
        <v>#REF!</v>
      </c>
      <c r="E278" s="26" t="e">
        <f t="shared" si="0"/>
        <v>#REF!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2"/>
    </row>
    <row r="279" spans="1:26" ht="15.75" customHeight="1" x14ac:dyDescent="0.2">
      <c r="A279" s="3" t="e">
        <f>'Данные для ввода на bus.gov.ru'!#REF!</f>
        <v>#REF!</v>
      </c>
      <c r="B279" s="26" t="e">
        <f>(('Данные для ввода на bus.gov.ru'!#REF!/'Данные для ввода на bus.gov.ru'!#REF!)*100)*0.3</f>
        <v>#REF!</v>
      </c>
      <c r="C279" s="26" t="e">
        <f>(('Данные для ввода на bus.gov.ru'!#REF!/'Данные для ввода на bus.gov.ru'!#REF!)*100)*0.2</f>
        <v>#REF!</v>
      </c>
      <c r="D279" s="26" t="e">
        <f>(('Данные для ввода на bus.gov.ru'!#REF!/'Данные для ввода на bus.gov.ru'!#REF!)*100)*0.5</f>
        <v>#REF!</v>
      </c>
      <c r="E279" s="26" t="e">
        <f t="shared" si="0"/>
        <v>#REF!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2"/>
    </row>
    <row r="280" spans="1:26" ht="15.75" customHeight="1" x14ac:dyDescent="0.2">
      <c r="A280" s="3" t="e">
        <f>'Данные для ввода на bus.gov.ru'!#REF!</f>
        <v>#REF!</v>
      </c>
      <c r="B280" s="26" t="e">
        <f>(('Данные для ввода на bus.gov.ru'!#REF!/'Данные для ввода на bus.gov.ru'!#REF!)*100)*0.3</f>
        <v>#REF!</v>
      </c>
      <c r="C280" s="26" t="e">
        <f>(('Данные для ввода на bus.gov.ru'!#REF!/'Данные для ввода на bus.gov.ru'!#REF!)*100)*0.2</f>
        <v>#REF!</v>
      </c>
      <c r="D280" s="26" t="e">
        <f>(('Данные для ввода на bus.gov.ru'!#REF!/'Данные для ввода на bus.gov.ru'!#REF!)*100)*0.5</f>
        <v>#REF!</v>
      </c>
      <c r="E280" s="26" t="e">
        <f t="shared" si="0"/>
        <v>#REF!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2"/>
    </row>
    <row r="281" spans="1:26" ht="15.75" customHeight="1" x14ac:dyDescent="0.2">
      <c r="A281" s="3" t="e">
        <f>'Данные для ввода на bus.gov.ru'!#REF!</f>
        <v>#REF!</v>
      </c>
      <c r="B281" s="26" t="e">
        <f>(('Данные для ввода на bus.gov.ru'!#REF!/'Данные для ввода на bus.gov.ru'!#REF!)*100)*0.3</f>
        <v>#REF!</v>
      </c>
      <c r="C281" s="26" t="e">
        <f>(('Данные для ввода на bus.gov.ru'!#REF!/'Данные для ввода на bus.gov.ru'!#REF!)*100)*0.2</f>
        <v>#REF!</v>
      </c>
      <c r="D281" s="26" t="e">
        <f>(('Данные для ввода на bus.gov.ru'!#REF!/'Данные для ввода на bus.gov.ru'!#REF!)*100)*0.5</f>
        <v>#REF!</v>
      </c>
      <c r="E281" s="26" t="e">
        <f t="shared" si="0"/>
        <v>#REF!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2"/>
    </row>
    <row r="282" spans="1:26" ht="15.75" customHeight="1" x14ac:dyDescent="0.2">
      <c r="A282" s="3" t="e">
        <f>'Данные для ввода на bus.gov.ru'!#REF!</f>
        <v>#REF!</v>
      </c>
      <c r="B282" s="26" t="e">
        <f>(('Данные для ввода на bus.gov.ru'!#REF!/'Данные для ввода на bus.gov.ru'!#REF!)*100)*0.3</f>
        <v>#REF!</v>
      </c>
      <c r="C282" s="26" t="e">
        <f>(('Данные для ввода на bus.gov.ru'!#REF!/'Данные для ввода на bus.gov.ru'!#REF!)*100)*0.2</f>
        <v>#REF!</v>
      </c>
      <c r="D282" s="26" t="e">
        <f>(('Данные для ввода на bus.gov.ru'!#REF!/'Данные для ввода на bus.gov.ru'!#REF!)*100)*0.5</f>
        <v>#REF!</v>
      </c>
      <c r="E282" s="26" t="e">
        <f t="shared" si="0"/>
        <v>#REF!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2"/>
    </row>
    <row r="283" spans="1:26" ht="15.75" customHeight="1" x14ac:dyDescent="0.2">
      <c r="A283" s="3" t="e">
        <f>'Данные для ввода на bus.gov.ru'!#REF!</f>
        <v>#REF!</v>
      </c>
      <c r="B283" s="26" t="e">
        <f>(('Данные для ввода на bus.gov.ru'!#REF!/'Данные для ввода на bus.gov.ru'!#REF!)*100)*0.3</f>
        <v>#REF!</v>
      </c>
      <c r="C283" s="26" t="e">
        <f>(('Данные для ввода на bus.gov.ru'!#REF!/'Данные для ввода на bus.gov.ru'!#REF!)*100)*0.2</f>
        <v>#REF!</v>
      </c>
      <c r="D283" s="26" t="e">
        <f>(('Данные для ввода на bus.gov.ru'!#REF!/'Данные для ввода на bus.gov.ru'!#REF!)*100)*0.5</f>
        <v>#REF!</v>
      </c>
      <c r="E283" s="26" t="e">
        <f t="shared" si="0"/>
        <v>#REF!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2"/>
    </row>
    <row r="284" spans="1:26" ht="15.75" customHeight="1" x14ac:dyDescent="0.2">
      <c r="A284" s="3" t="e">
        <f>'Данные для ввода на bus.gov.ru'!#REF!</f>
        <v>#REF!</v>
      </c>
      <c r="B284" s="26" t="e">
        <f>(('Данные для ввода на bus.gov.ru'!#REF!/'Данные для ввода на bus.gov.ru'!#REF!)*100)*0.3</f>
        <v>#REF!</v>
      </c>
      <c r="C284" s="26" t="e">
        <f>(('Данные для ввода на bus.gov.ru'!#REF!/'Данные для ввода на bus.gov.ru'!#REF!)*100)*0.2</f>
        <v>#REF!</v>
      </c>
      <c r="D284" s="26" t="e">
        <f>(('Данные для ввода на bus.gov.ru'!#REF!/'Данные для ввода на bus.gov.ru'!#REF!)*100)*0.5</f>
        <v>#REF!</v>
      </c>
      <c r="E284" s="26" t="e">
        <f t="shared" si="0"/>
        <v>#REF!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2"/>
    </row>
    <row r="285" spans="1:26" ht="15.75" customHeight="1" x14ac:dyDescent="0.2">
      <c r="A285" s="3" t="e">
        <f>'Данные для ввода на bus.gov.ru'!#REF!</f>
        <v>#REF!</v>
      </c>
      <c r="B285" s="26" t="e">
        <f>(('Данные для ввода на bus.gov.ru'!#REF!/'Данные для ввода на bus.gov.ru'!#REF!)*100)*0.3</f>
        <v>#REF!</v>
      </c>
      <c r="C285" s="26" t="e">
        <f>(('Данные для ввода на bus.gov.ru'!#REF!/'Данные для ввода на bus.gov.ru'!#REF!)*100)*0.2</f>
        <v>#REF!</v>
      </c>
      <c r="D285" s="26" t="e">
        <f>(('Данные для ввода на bus.gov.ru'!#REF!/'Данные для ввода на bus.gov.ru'!#REF!)*100)*0.5</f>
        <v>#REF!</v>
      </c>
      <c r="E285" s="26" t="e">
        <f t="shared" si="0"/>
        <v>#REF!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2"/>
    </row>
    <row r="286" spans="1:26" ht="15.75" customHeight="1" x14ac:dyDescent="0.2">
      <c r="A286" s="3" t="e">
        <f>'Данные для ввода на bus.gov.ru'!#REF!</f>
        <v>#REF!</v>
      </c>
      <c r="B286" s="26" t="e">
        <f>(('Данные для ввода на bus.gov.ru'!#REF!/'Данные для ввода на bus.gov.ru'!#REF!)*100)*0.3</f>
        <v>#REF!</v>
      </c>
      <c r="C286" s="26" t="e">
        <f>(('Данные для ввода на bus.gov.ru'!#REF!/'Данные для ввода на bus.gov.ru'!#REF!)*100)*0.2</f>
        <v>#REF!</v>
      </c>
      <c r="D286" s="26" t="e">
        <f>(('Данные для ввода на bus.gov.ru'!#REF!/'Данные для ввода на bus.gov.ru'!#REF!)*100)*0.5</f>
        <v>#REF!</v>
      </c>
      <c r="E286" s="26" t="e">
        <f t="shared" si="0"/>
        <v>#REF!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2"/>
    </row>
    <row r="287" spans="1:26" ht="15.75" customHeight="1" x14ac:dyDescent="0.2">
      <c r="A287" s="3" t="e">
        <f>'Данные для ввода на bus.gov.ru'!#REF!</f>
        <v>#REF!</v>
      </c>
      <c r="B287" s="26" t="e">
        <f>(('Данные для ввода на bus.gov.ru'!#REF!/'Данные для ввода на bus.gov.ru'!#REF!)*100)*0.3</f>
        <v>#REF!</v>
      </c>
      <c r="C287" s="26" t="e">
        <f>(('Данные для ввода на bus.gov.ru'!#REF!/'Данные для ввода на bus.gov.ru'!#REF!)*100)*0.2</f>
        <v>#REF!</v>
      </c>
      <c r="D287" s="26" t="e">
        <f>(('Данные для ввода на bus.gov.ru'!#REF!/'Данные для ввода на bus.gov.ru'!#REF!)*100)*0.5</f>
        <v>#REF!</v>
      </c>
      <c r="E287" s="26" t="e">
        <f t="shared" si="0"/>
        <v>#REF!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2"/>
    </row>
    <row r="288" spans="1:26" ht="15.75" customHeight="1" x14ac:dyDescent="0.2">
      <c r="A288" s="3" t="e">
        <f>'Данные для ввода на bus.gov.ru'!#REF!</f>
        <v>#REF!</v>
      </c>
      <c r="B288" s="26" t="e">
        <f>(('Данные для ввода на bus.gov.ru'!#REF!/'Данные для ввода на bus.gov.ru'!#REF!)*100)*0.3</f>
        <v>#REF!</v>
      </c>
      <c r="C288" s="26" t="e">
        <f>(('Данные для ввода на bus.gov.ru'!#REF!/'Данные для ввода на bus.gov.ru'!#REF!)*100)*0.2</f>
        <v>#REF!</v>
      </c>
      <c r="D288" s="26" t="e">
        <f>(('Данные для ввода на bus.gov.ru'!#REF!/'Данные для ввода на bus.gov.ru'!#REF!)*100)*0.5</f>
        <v>#REF!</v>
      </c>
      <c r="E288" s="26" t="e">
        <f t="shared" si="0"/>
        <v>#REF!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2"/>
    </row>
    <row r="289" spans="1:26" ht="15.75" customHeight="1" x14ac:dyDescent="0.2">
      <c r="A289" s="3" t="e">
        <f>'Данные для ввода на bus.gov.ru'!#REF!</f>
        <v>#REF!</v>
      </c>
      <c r="B289" s="26" t="e">
        <f>(('Данные для ввода на bus.gov.ru'!#REF!/'Данные для ввода на bus.gov.ru'!#REF!)*100)*0.3</f>
        <v>#REF!</v>
      </c>
      <c r="C289" s="26" t="e">
        <f>(('Данные для ввода на bus.gov.ru'!#REF!/'Данные для ввода на bus.gov.ru'!#REF!)*100)*0.2</f>
        <v>#REF!</v>
      </c>
      <c r="D289" s="26" t="e">
        <f>(('Данные для ввода на bus.gov.ru'!#REF!/'Данные для ввода на bus.gov.ru'!#REF!)*100)*0.5</f>
        <v>#REF!</v>
      </c>
      <c r="E289" s="26" t="e">
        <f t="shared" si="0"/>
        <v>#REF!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2"/>
    </row>
    <row r="290" spans="1:26" ht="15.75" customHeight="1" x14ac:dyDescent="0.2">
      <c r="A290" s="3" t="e">
        <f>'Данные для ввода на bus.gov.ru'!#REF!</f>
        <v>#REF!</v>
      </c>
      <c r="B290" s="26" t="e">
        <f>(('Данные для ввода на bus.gov.ru'!#REF!/'Данные для ввода на bus.gov.ru'!#REF!)*100)*0.3</f>
        <v>#REF!</v>
      </c>
      <c r="C290" s="26" t="e">
        <f>(('Данные для ввода на bus.gov.ru'!#REF!/'Данные для ввода на bus.gov.ru'!#REF!)*100)*0.2</f>
        <v>#REF!</v>
      </c>
      <c r="D290" s="26" t="e">
        <f>(('Данные для ввода на bus.gov.ru'!#REF!/'Данные для ввода на bus.gov.ru'!#REF!)*100)*0.5</f>
        <v>#REF!</v>
      </c>
      <c r="E290" s="26" t="e">
        <f t="shared" si="0"/>
        <v>#REF!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2"/>
    </row>
    <row r="291" spans="1:26" ht="15.75" customHeight="1" x14ac:dyDescent="0.2">
      <c r="A291" s="3" t="e">
        <f>'Данные для ввода на bus.gov.ru'!#REF!</f>
        <v>#REF!</v>
      </c>
      <c r="B291" s="26" t="e">
        <f>(('Данные для ввода на bus.gov.ru'!#REF!/'Данные для ввода на bus.gov.ru'!#REF!)*100)*0.3</f>
        <v>#REF!</v>
      </c>
      <c r="C291" s="26" t="e">
        <f>(('Данные для ввода на bus.gov.ru'!#REF!/'Данные для ввода на bus.gov.ru'!#REF!)*100)*0.2</f>
        <v>#REF!</v>
      </c>
      <c r="D291" s="26" t="e">
        <f>(('Данные для ввода на bus.gov.ru'!#REF!/'Данные для ввода на bus.gov.ru'!#REF!)*100)*0.5</f>
        <v>#REF!</v>
      </c>
      <c r="E291" s="26" t="e">
        <f t="shared" si="0"/>
        <v>#REF!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2"/>
    </row>
    <row r="292" spans="1:26" ht="15.75" customHeight="1" x14ac:dyDescent="0.2">
      <c r="A292" s="3" t="e">
        <f>'Данные для ввода на bus.gov.ru'!#REF!</f>
        <v>#REF!</v>
      </c>
      <c r="B292" s="26" t="e">
        <f>(('Данные для ввода на bus.gov.ru'!#REF!/'Данные для ввода на bus.gov.ru'!#REF!)*100)*0.3</f>
        <v>#REF!</v>
      </c>
      <c r="C292" s="26" t="e">
        <f>(('Данные для ввода на bus.gov.ru'!#REF!/'Данные для ввода на bus.gov.ru'!#REF!)*100)*0.2</f>
        <v>#REF!</v>
      </c>
      <c r="D292" s="26" t="e">
        <f>(('Данные для ввода на bus.gov.ru'!#REF!/'Данные для ввода на bus.gov.ru'!#REF!)*100)*0.5</f>
        <v>#REF!</v>
      </c>
      <c r="E292" s="26" t="e">
        <f t="shared" si="0"/>
        <v>#REF!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2"/>
    </row>
    <row r="293" spans="1:26" ht="15.75" customHeight="1" x14ac:dyDescent="0.2">
      <c r="A293" s="3" t="e">
        <f>'Данные для ввода на bus.gov.ru'!#REF!</f>
        <v>#REF!</v>
      </c>
      <c r="B293" s="26" t="e">
        <f>(('Данные для ввода на bus.gov.ru'!#REF!/'Данные для ввода на bus.gov.ru'!#REF!)*100)*0.3</f>
        <v>#REF!</v>
      </c>
      <c r="C293" s="26" t="e">
        <f>(('Данные для ввода на bus.gov.ru'!#REF!/'Данные для ввода на bus.gov.ru'!#REF!)*100)*0.2</f>
        <v>#REF!</v>
      </c>
      <c r="D293" s="26" t="e">
        <f>(('Данные для ввода на bus.gov.ru'!#REF!/'Данные для ввода на bus.gov.ru'!#REF!)*100)*0.5</f>
        <v>#REF!</v>
      </c>
      <c r="E293" s="26" t="e">
        <f t="shared" si="0"/>
        <v>#REF!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2"/>
    </row>
    <row r="294" spans="1:26" ht="15.75" customHeight="1" x14ac:dyDescent="0.2">
      <c r="A294" s="3" t="e">
        <f>'Данные для ввода на bus.gov.ru'!#REF!</f>
        <v>#REF!</v>
      </c>
      <c r="B294" s="26" t="e">
        <f>(('Данные для ввода на bus.gov.ru'!#REF!/'Данные для ввода на bus.gov.ru'!#REF!)*100)*0.3</f>
        <v>#REF!</v>
      </c>
      <c r="C294" s="26" t="e">
        <f>(('Данные для ввода на bus.gov.ru'!#REF!/'Данные для ввода на bus.gov.ru'!#REF!)*100)*0.2</f>
        <v>#REF!</v>
      </c>
      <c r="D294" s="26" t="e">
        <f>(('Данные для ввода на bus.gov.ru'!#REF!/'Данные для ввода на bus.gov.ru'!#REF!)*100)*0.5</f>
        <v>#REF!</v>
      </c>
      <c r="E294" s="26" t="e">
        <f t="shared" si="0"/>
        <v>#REF!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2"/>
    </row>
    <row r="295" spans="1:26" ht="15.75" customHeight="1" x14ac:dyDescent="0.2">
      <c r="A295" s="3" t="e">
        <f>'Данные для ввода на bus.gov.ru'!#REF!</f>
        <v>#REF!</v>
      </c>
      <c r="B295" s="26" t="e">
        <f>(('Данные для ввода на bus.gov.ru'!#REF!/'Данные для ввода на bus.gov.ru'!#REF!)*100)*0.3</f>
        <v>#REF!</v>
      </c>
      <c r="C295" s="26" t="e">
        <f>(('Данные для ввода на bus.gov.ru'!#REF!/'Данные для ввода на bus.gov.ru'!#REF!)*100)*0.2</f>
        <v>#REF!</v>
      </c>
      <c r="D295" s="26" t="e">
        <f>(('Данные для ввода на bus.gov.ru'!#REF!/'Данные для ввода на bus.gov.ru'!#REF!)*100)*0.5</f>
        <v>#REF!</v>
      </c>
      <c r="E295" s="26" t="e">
        <f t="shared" si="0"/>
        <v>#REF!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2"/>
    </row>
    <row r="296" spans="1:26" ht="15.75" customHeight="1" x14ac:dyDescent="0.2">
      <c r="A296" s="3" t="e">
        <f>'Данные для ввода на bus.gov.ru'!#REF!</f>
        <v>#REF!</v>
      </c>
      <c r="B296" s="26" t="e">
        <f>(('Данные для ввода на bus.gov.ru'!#REF!/'Данные для ввода на bus.gov.ru'!#REF!)*100)*0.3</f>
        <v>#REF!</v>
      </c>
      <c r="C296" s="26" t="e">
        <f>(('Данные для ввода на bus.gov.ru'!#REF!/'Данные для ввода на bus.gov.ru'!#REF!)*100)*0.2</f>
        <v>#REF!</v>
      </c>
      <c r="D296" s="26" t="e">
        <f>(('Данные для ввода на bus.gov.ru'!#REF!/'Данные для ввода на bus.gov.ru'!#REF!)*100)*0.5</f>
        <v>#REF!</v>
      </c>
      <c r="E296" s="26" t="e">
        <f t="shared" si="0"/>
        <v>#REF!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2"/>
    </row>
    <row r="297" spans="1:26" ht="15.75" customHeight="1" x14ac:dyDescent="0.2">
      <c r="A297" s="3" t="e">
        <f>'Данные для ввода на bus.gov.ru'!#REF!</f>
        <v>#REF!</v>
      </c>
      <c r="B297" s="26" t="e">
        <f>(('Данные для ввода на bus.gov.ru'!#REF!/'Данные для ввода на bus.gov.ru'!#REF!)*100)*0.3</f>
        <v>#REF!</v>
      </c>
      <c r="C297" s="26" t="e">
        <f>(('Данные для ввода на bus.gov.ru'!#REF!/'Данные для ввода на bus.gov.ru'!#REF!)*100)*0.2</f>
        <v>#REF!</v>
      </c>
      <c r="D297" s="26" t="e">
        <f>(('Данные для ввода на bus.gov.ru'!#REF!/'Данные для ввода на bus.gov.ru'!#REF!)*100)*0.5</f>
        <v>#REF!</v>
      </c>
      <c r="E297" s="26" t="e">
        <f t="shared" si="0"/>
        <v>#REF!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2"/>
    </row>
    <row r="298" spans="1:26" ht="15.75" customHeight="1" x14ac:dyDescent="0.2">
      <c r="A298" s="3" t="e">
        <f>'Данные для ввода на bus.gov.ru'!#REF!</f>
        <v>#REF!</v>
      </c>
      <c r="B298" s="26" t="e">
        <f>(('Данные для ввода на bus.gov.ru'!#REF!/'Данные для ввода на bus.gov.ru'!#REF!)*100)*0.3</f>
        <v>#REF!</v>
      </c>
      <c r="C298" s="26" t="e">
        <f>(('Данные для ввода на bus.gov.ru'!#REF!/'Данные для ввода на bus.gov.ru'!#REF!)*100)*0.2</f>
        <v>#REF!</v>
      </c>
      <c r="D298" s="26" t="e">
        <f>(('Данные для ввода на bus.gov.ru'!#REF!/'Данные для ввода на bus.gov.ru'!#REF!)*100)*0.5</f>
        <v>#REF!</v>
      </c>
      <c r="E298" s="26" t="e">
        <f t="shared" si="0"/>
        <v>#REF!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2"/>
    </row>
    <row r="299" spans="1:26" ht="15.75" customHeight="1" x14ac:dyDescent="0.2">
      <c r="A299" s="3" t="e">
        <f>'Данные для ввода на bus.gov.ru'!#REF!</f>
        <v>#REF!</v>
      </c>
      <c r="B299" s="26" t="e">
        <f>(('Данные для ввода на bus.gov.ru'!#REF!/'Данные для ввода на bus.gov.ru'!#REF!)*100)*0.3</f>
        <v>#REF!</v>
      </c>
      <c r="C299" s="26" t="e">
        <f>(('Данные для ввода на bus.gov.ru'!#REF!/'Данные для ввода на bus.gov.ru'!#REF!)*100)*0.2</f>
        <v>#REF!</v>
      </c>
      <c r="D299" s="26" t="e">
        <f>(('Данные для ввода на bus.gov.ru'!#REF!/'Данные для ввода на bus.gov.ru'!#REF!)*100)*0.5</f>
        <v>#REF!</v>
      </c>
      <c r="E299" s="26" t="e">
        <f t="shared" si="0"/>
        <v>#REF!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2"/>
    </row>
    <row r="300" spans="1:26" ht="15.75" customHeight="1" x14ac:dyDescent="0.2">
      <c r="A300" s="3" t="e">
        <f>'Данные для ввода на bus.gov.ru'!#REF!</f>
        <v>#REF!</v>
      </c>
      <c r="B300" s="26" t="e">
        <f>(('Данные для ввода на bus.gov.ru'!#REF!/'Данные для ввода на bus.gov.ru'!#REF!)*100)*0.3</f>
        <v>#REF!</v>
      </c>
      <c r="C300" s="26" t="e">
        <f>(('Данные для ввода на bus.gov.ru'!#REF!/'Данные для ввода на bus.gov.ru'!#REF!)*100)*0.2</f>
        <v>#REF!</v>
      </c>
      <c r="D300" s="26" t="e">
        <f>(('Данные для ввода на bus.gov.ru'!#REF!/'Данные для ввода на bus.gov.ru'!#REF!)*100)*0.5</f>
        <v>#REF!</v>
      </c>
      <c r="E300" s="26" t="e">
        <f t="shared" si="0"/>
        <v>#REF!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2"/>
    </row>
    <row r="301" spans="1:26" ht="15.75" customHeight="1" x14ac:dyDescent="0.2">
      <c r="A301" s="3" t="e">
        <f>'Данные для ввода на bus.gov.ru'!#REF!</f>
        <v>#REF!</v>
      </c>
      <c r="B301" s="26" t="e">
        <f>(('Данные для ввода на bus.gov.ru'!#REF!/'Данные для ввода на bus.gov.ru'!#REF!)*100)*0.3</f>
        <v>#REF!</v>
      </c>
      <c r="C301" s="26" t="e">
        <f>(('Данные для ввода на bus.gov.ru'!#REF!/'Данные для ввода на bus.gov.ru'!#REF!)*100)*0.2</f>
        <v>#REF!</v>
      </c>
      <c r="D301" s="26" t="e">
        <f>(('Данные для ввода на bus.gov.ru'!#REF!/'Данные для ввода на bus.gov.ru'!#REF!)*100)*0.5</f>
        <v>#REF!</v>
      </c>
      <c r="E301" s="26" t="e">
        <f t="shared" si="0"/>
        <v>#REF!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2"/>
    </row>
    <row r="302" spans="1:26" ht="15.75" customHeight="1" x14ac:dyDescent="0.2">
      <c r="A302" s="3" t="e">
        <f>'Данные для ввода на bus.gov.ru'!#REF!</f>
        <v>#REF!</v>
      </c>
      <c r="B302" s="26" t="e">
        <f>(('Данные для ввода на bus.gov.ru'!#REF!/'Данные для ввода на bus.gov.ru'!#REF!)*100)*0.3</f>
        <v>#REF!</v>
      </c>
      <c r="C302" s="26" t="e">
        <f>(('Данные для ввода на bus.gov.ru'!#REF!/'Данные для ввода на bus.gov.ru'!#REF!)*100)*0.2</f>
        <v>#REF!</v>
      </c>
      <c r="D302" s="26" t="e">
        <f>(('Данные для ввода на bus.gov.ru'!#REF!/'Данные для ввода на bus.gov.ru'!#REF!)*100)*0.5</f>
        <v>#REF!</v>
      </c>
      <c r="E302" s="26" t="e">
        <f t="shared" si="0"/>
        <v>#REF!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2"/>
    </row>
    <row r="303" spans="1:26" ht="15.75" customHeight="1" x14ac:dyDescent="0.2">
      <c r="A303" s="3" t="e">
        <f>'Данные для ввода на bus.gov.ru'!#REF!</f>
        <v>#REF!</v>
      </c>
      <c r="B303" s="26" t="e">
        <f>(('Данные для ввода на bus.gov.ru'!#REF!/'Данные для ввода на bus.gov.ru'!#REF!)*100)*0.3</f>
        <v>#REF!</v>
      </c>
      <c r="C303" s="26" t="e">
        <f>(('Данные для ввода на bus.gov.ru'!#REF!/'Данные для ввода на bus.gov.ru'!#REF!)*100)*0.2</f>
        <v>#REF!</v>
      </c>
      <c r="D303" s="26" t="e">
        <f>(('Данные для ввода на bus.gov.ru'!#REF!/'Данные для ввода на bus.gov.ru'!#REF!)*100)*0.5</f>
        <v>#REF!</v>
      </c>
      <c r="E303" s="26" t="e">
        <f t="shared" si="0"/>
        <v>#REF!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2"/>
    </row>
    <row r="304" spans="1:26" ht="15.75" customHeight="1" x14ac:dyDescent="0.2">
      <c r="A304" s="3" t="e">
        <f>'Данные для ввода на bus.gov.ru'!#REF!</f>
        <v>#REF!</v>
      </c>
      <c r="B304" s="26" t="e">
        <f>(('Данные для ввода на bus.gov.ru'!#REF!/'Данные для ввода на bus.gov.ru'!#REF!)*100)*0.3</f>
        <v>#REF!</v>
      </c>
      <c r="C304" s="26" t="e">
        <f>(('Данные для ввода на bus.gov.ru'!#REF!/'Данные для ввода на bus.gov.ru'!#REF!)*100)*0.2</f>
        <v>#REF!</v>
      </c>
      <c r="D304" s="26" t="e">
        <f>(('Данные для ввода на bus.gov.ru'!#REF!/'Данные для ввода на bus.gov.ru'!#REF!)*100)*0.5</f>
        <v>#REF!</v>
      </c>
      <c r="E304" s="26" t="e">
        <f t="shared" si="0"/>
        <v>#REF!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2"/>
    </row>
    <row r="305" spans="1:26" ht="15.75" customHeight="1" x14ac:dyDescent="0.2">
      <c r="A305" s="3" t="e">
        <f>'Данные для ввода на bus.gov.ru'!#REF!</f>
        <v>#REF!</v>
      </c>
      <c r="B305" s="26" t="e">
        <f>(('Данные для ввода на bus.gov.ru'!#REF!/'Данные для ввода на bus.gov.ru'!#REF!)*100)*0.3</f>
        <v>#REF!</v>
      </c>
      <c r="C305" s="26" t="e">
        <f>(('Данные для ввода на bus.gov.ru'!#REF!/'Данные для ввода на bus.gov.ru'!#REF!)*100)*0.2</f>
        <v>#REF!</v>
      </c>
      <c r="D305" s="26" t="e">
        <f>(('Данные для ввода на bus.gov.ru'!#REF!/'Данные для ввода на bus.gov.ru'!#REF!)*100)*0.5</f>
        <v>#REF!</v>
      </c>
      <c r="E305" s="26" t="e">
        <f t="shared" si="0"/>
        <v>#REF!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2"/>
    </row>
    <row r="306" spans="1:26" ht="15.75" customHeight="1" x14ac:dyDescent="0.2">
      <c r="A306" s="3" t="e">
        <f>'Данные для ввода на bus.gov.ru'!#REF!</f>
        <v>#REF!</v>
      </c>
      <c r="B306" s="26" t="e">
        <f>(('Данные для ввода на bus.gov.ru'!#REF!/'Данные для ввода на bus.gov.ru'!#REF!)*100)*0.3</f>
        <v>#REF!</v>
      </c>
      <c r="C306" s="26" t="e">
        <f>(('Данные для ввода на bus.gov.ru'!#REF!/'Данные для ввода на bus.gov.ru'!#REF!)*100)*0.2</f>
        <v>#REF!</v>
      </c>
      <c r="D306" s="26" t="e">
        <f>(('Данные для ввода на bus.gov.ru'!#REF!/'Данные для ввода на bus.gov.ru'!#REF!)*100)*0.5</f>
        <v>#REF!</v>
      </c>
      <c r="E306" s="26" t="e">
        <f t="shared" si="0"/>
        <v>#REF!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2"/>
    </row>
    <row r="307" spans="1:26" ht="15.75" customHeight="1" x14ac:dyDescent="0.2">
      <c r="A307" s="3" t="e">
        <f>'Данные для ввода на bus.gov.ru'!#REF!</f>
        <v>#REF!</v>
      </c>
      <c r="B307" s="26" t="e">
        <f>(('Данные для ввода на bus.gov.ru'!#REF!/'Данные для ввода на bus.gov.ru'!#REF!)*100)*0.3</f>
        <v>#REF!</v>
      </c>
      <c r="C307" s="26" t="e">
        <f>(('Данные для ввода на bus.gov.ru'!#REF!/'Данные для ввода на bus.gov.ru'!#REF!)*100)*0.2</f>
        <v>#REF!</v>
      </c>
      <c r="D307" s="26" t="e">
        <f>(('Данные для ввода на bus.gov.ru'!#REF!/'Данные для ввода на bus.gov.ru'!#REF!)*100)*0.5</f>
        <v>#REF!</v>
      </c>
      <c r="E307" s="26" t="e">
        <f t="shared" si="0"/>
        <v>#REF!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2"/>
    </row>
    <row r="308" spans="1:26" ht="15.75" customHeight="1" x14ac:dyDescent="0.2">
      <c r="A308" s="3" t="e">
        <f>'Данные для ввода на bus.gov.ru'!#REF!</f>
        <v>#REF!</v>
      </c>
      <c r="B308" s="26" t="e">
        <f>(('Данные для ввода на bus.gov.ru'!#REF!/'Данные для ввода на bus.gov.ru'!#REF!)*100)*0.3</f>
        <v>#REF!</v>
      </c>
      <c r="C308" s="26" t="e">
        <f>(('Данные для ввода на bus.gov.ru'!#REF!/'Данные для ввода на bus.gov.ru'!#REF!)*100)*0.2</f>
        <v>#REF!</v>
      </c>
      <c r="D308" s="26" t="e">
        <f>(('Данные для ввода на bus.gov.ru'!#REF!/'Данные для ввода на bus.gov.ru'!#REF!)*100)*0.5</f>
        <v>#REF!</v>
      </c>
      <c r="E308" s="26" t="e">
        <f t="shared" si="0"/>
        <v>#REF!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2"/>
    </row>
    <row r="309" spans="1:26" ht="15.75" customHeight="1" x14ac:dyDescent="0.2">
      <c r="A309" s="3" t="e">
        <f>'Данные для ввода на bus.gov.ru'!#REF!</f>
        <v>#REF!</v>
      </c>
      <c r="B309" s="26" t="e">
        <f>(('Данные для ввода на bus.gov.ru'!#REF!/'Данные для ввода на bus.gov.ru'!#REF!)*100)*0.3</f>
        <v>#REF!</v>
      </c>
      <c r="C309" s="26" t="e">
        <f>(('Данные для ввода на bus.gov.ru'!#REF!/'Данные для ввода на bus.gov.ru'!#REF!)*100)*0.2</f>
        <v>#REF!</v>
      </c>
      <c r="D309" s="26" t="e">
        <f>(('Данные для ввода на bus.gov.ru'!#REF!/'Данные для ввода на bus.gov.ru'!#REF!)*100)*0.5</f>
        <v>#REF!</v>
      </c>
      <c r="E309" s="26" t="e">
        <f t="shared" si="0"/>
        <v>#REF!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2"/>
    </row>
    <row r="310" spans="1:26" ht="15.75" customHeight="1" x14ac:dyDescent="0.2">
      <c r="A310" s="3" t="e">
        <f>'Данные для ввода на bus.gov.ru'!#REF!</f>
        <v>#REF!</v>
      </c>
      <c r="B310" s="26" t="e">
        <f>(('Данные для ввода на bus.gov.ru'!#REF!/'Данные для ввода на bus.gov.ru'!#REF!)*100)*0.3</f>
        <v>#REF!</v>
      </c>
      <c r="C310" s="26" t="e">
        <f>(('Данные для ввода на bus.gov.ru'!#REF!/'Данные для ввода на bus.gov.ru'!#REF!)*100)*0.2</f>
        <v>#REF!</v>
      </c>
      <c r="D310" s="26" t="e">
        <f>(('Данные для ввода на bus.gov.ru'!#REF!/'Данные для ввода на bus.gov.ru'!#REF!)*100)*0.5</f>
        <v>#REF!</v>
      </c>
      <c r="E310" s="26" t="e">
        <f t="shared" si="0"/>
        <v>#REF!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2"/>
    </row>
    <row r="311" spans="1:26" ht="15.75" customHeight="1" x14ac:dyDescent="0.2">
      <c r="A311" s="3" t="e">
        <f>'Данные для ввода на bus.gov.ru'!#REF!</f>
        <v>#REF!</v>
      </c>
      <c r="B311" s="26" t="e">
        <f>(('Данные для ввода на bus.gov.ru'!#REF!/'Данные для ввода на bus.gov.ru'!#REF!)*100)*0.3</f>
        <v>#REF!</v>
      </c>
      <c r="C311" s="26" t="e">
        <f>(('Данные для ввода на bus.gov.ru'!#REF!/'Данные для ввода на bus.gov.ru'!#REF!)*100)*0.2</f>
        <v>#REF!</v>
      </c>
      <c r="D311" s="26" t="e">
        <f>(('Данные для ввода на bus.gov.ru'!#REF!/'Данные для ввода на bus.gov.ru'!#REF!)*100)*0.5</f>
        <v>#REF!</v>
      </c>
      <c r="E311" s="26" t="e">
        <f t="shared" si="0"/>
        <v>#REF!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2"/>
    </row>
    <row r="312" spans="1:26" ht="15.75" customHeight="1" x14ac:dyDescent="0.2">
      <c r="A312" s="3" t="e">
        <f>'Данные для ввода на bus.gov.ru'!#REF!</f>
        <v>#REF!</v>
      </c>
      <c r="B312" s="26" t="e">
        <f>(('Данные для ввода на bus.gov.ru'!#REF!/'Данные для ввода на bus.gov.ru'!#REF!)*100)*0.3</f>
        <v>#REF!</v>
      </c>
      <c r="C312" s="26" t="e">
        <f>(('Данные для ввода на bus.gov.ru'!#REF!/'Данные для ввода на bus.gov.ru'!#REF!)*100)*0.2</f>
        <v>#REF!</v>
      </c>
      <c r="D312" s="26" t="e">
        <f>(('Данные для ввода на bus.gov.ru'!#REF!/'Данные для ввода на bus.gov.ru'!#REF!)*100)*0.5</f>
        <v>#REF!</v>
      </c>
      <c r="E312" s="26" t="e">
        <f t="shared" si="0"/>
        <v>#REF!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2"/>
    </row>
    <row r="313" spans="1:26" ht="15.75" customHeight="1" x14ac:dyDescent="0.2">
      <c r="A313" s="3" t="e">
        <f>'Данные для ввода на bus.gov.ru'!#REF!</f>
        <v>#REF!</v>
      </c>
      <c r="B313" s="26" t="e">
        <f>(('Данные для ввода на bus.gov.ru'!#REF!/'Данные для ввода на bus.gov.ru'!#REF!)*100)*0.3</f>
        <v>#REF!</v>
      </c>
      <c r="C313" s="26" t="e">
        <f>(('Данные для ввода на bus.gov.ru'!#REF!/'Данные для ввода на bus.gov.ru'!#REF!)*100)*0.2</f>
        <v>#REF!</v>
      </c>
      <c r="D313" s="26" t="e">
        <f>(('Данные для ввода на bus.gov.ru'!#REF!/'Данные для ввода на bus.gov.ru'!#REF!)*100)*0.5</f>
        <v>#REF!</v>
      </c>
      <c r="E313" s="26" t="e">
        <f t="shared" si="0"/>
        <v>#REF!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2"/>
    </row>
    <row r="314" spans="1:26" ht="15.75" customHeight="1" x14ac:dyDescent="0.2">
      <c r="A314" s="3" t="e">
        <f>'Данные для ввода на bus.gov.ru'!#REF!</f>
        <v>#REF!</v>
      </c>
      <c r="B314" s="26" t="e">
        <f>(('Данные для ввода на bus.gov.ru'!#REF!/'Данные для ввода на bus.gov.ru'!#REF!)*100)*0.3</f>
        <v>#REF!</v>
      </c>
      <c r="C314" s="26" t="e">
        <f>(('Данные для ввода на bus.gov.ru'!#REF!/'Данные для ввода на bus.gov.ru'!#REF!)*100)*0.2</f>
        <v>#REF!</v>
      </c>
      <c r="D314" s="26" t="e">
        <f>(('Данные для ввода на bus.gov.ru'!#REF!/'Данные для ввода на bus.gov.ru'!#REF!)*100)*0.5</f>
        <v>#REF!</v>
      </c>
      <c r="E314" s="26" t="e">
        <f t="shared" si="0"/>
        <v>#REF!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2"/>
    </row>
    <row r="315" spans="1:26" ht="15.75" customHeight="1" x14ac:dyDescent="0.2">
      <c r="A315" s="3" t="e">
        <f>'Данные для ввода на bus.gov.ru'!#REF!</f>
        <v>#REF!</v>
      </c>
      <c r="B315" s="26" t="e">
        <f>(('Данные для ввода на bus.gov.ru'!#REF!/'Данные для ввода на bus.gov.ru'!#REF!)*100)*0.3</f>
        <v>#REF!</v>
      </c>
      <c r="C315" s="26" t="e">
        <f>(('Данные для ввода на bus.gov.ru'!#REF!/'Данные для ввода на bus.gov.ru'!#REF!)*100)*0.2</f>
        <v>#REF!</v>
      </c>
      <c r="D315" s="26" t="e">
        <f>(('Данные для ввода на bus.gov.ru'!#REF!/'Данные для ввода на bus.gov.ru'!#REF!)*100)*0.5</f>
        <v>#REF!</v>
      </c>
      <c r="E315" s="26" t="e">
        <f t="shared" si="0"/>
        <v>#REF!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2"/>
    </row>
    <row r="316" spans="1:26" ht="15.75" customHeight="1" x14ac:dyDescent="0.2">
      <c r="A316" s="3" t="e">
        <f>'Данные для ввода на bus.gov.ru'!#REF!</f>
        <v>#REF!</v>
      </c>
      <c r="B316" s="26" t="e">
        <f>(('Данные для ввода на bus.gov.ru'!#REF!/'Данные для ввода на bus.gov.ru'!#REF!)*100)*0.3</f>
        <v>#REF!</v>
      </c>
      <c r="C316" s="26" t="e">
        <f>(('Данные для ввода на bus.gov.ru'!#REF!/'Данные для ввода на bus.gov.ru'!#REF!)*100)*0.2</f>
        <v>#REF!</v>
      </c>
      <c r="D316" s="26" t="e">
        <f>(('Данные для ввода на bus.gov.ru'!#REF!/'Данные для ввода на bus.gov.ru'!#REF!)*100)*0.5</f>
        <v>#REF!</v>
      </c>
      <c r="E316" s="26" t="e">
        <f t="shared" si="0"/>
        <v>#REF!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2"/>
    </row>
    <row r="317" spans="1:26" ht="15.75" customHeight="1" x14ac:dyDescent="0.2">
      <c r="A317" s="3" t="e">
        <f>'Данные для ввода на bus.gov.ru'!#REF!</f>
        <v>#REF!</v>
      </c>
      <c r="B317" s="26" t="e">
        <f>(('Данные для ввода на bus.gov.ru'!#REF!/'Данные для ввода на bus.gov.ru'!#REF!)*100)*0.3</f>
        <v>#REF!</v>
      </c>
      <c r="C317" s="26" t="e">
        <f>(('Данные для ввода на bus.gov.ru'!#REF!/'Данные для ввода на bus.gov.ru'!#REF!)*100)*0.2</f>
        <v>#REF!</v>
      </c>
      <c r="D317" s="26" t="e">
        <f>(('Данные для ввода на bus.gov.ru'!#REF!/'Данные для ввода на bus.gov.ru'!#REF!)*100)*0.5</f>
        <v>#REF!</v>
      </c>
      <c r="E317" s="26" t="e">
        <f t="shared" si="0"/>
        <v>#REF!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2"/>
    </row>
    <row r="318" spans="1:26" ht="15.75" customHeight="1" x14ac:dyDescent="0.2">
      <c r="A318" s="3" t="e">
        <f>'Данные для ввода на bus.gov.ru'!#REF!</f>
        <v>#REF!</v>
      </c>
      <c r="B318" s="26" t="e">
        <f>(('Данные для ввода на bus.gov.ru'!#REF!/'Данные для ввода на bus.gov.ru'!#REF!)*100)*0.3</f>
        <v>#REF!</v>
      </c>
      <c r="C318" s="26" t="e">
        <f>(('Данные для ввода на bus.gov.ru'!#REF!/'Данные для ввода на bus.gov.ru'!#REF!)*100)*0.2</f>
        <v>#REF!</v>
      </c>
      <c r="D318" s="26" t="e">
        <f>(('Данные для ввода на bus.gov.ru'!#REF!/'Данные для ввода на bus.gov.ru'!#REF!)*100)*0.5</f>
        <v>#REF!</v>
      </c>
      <c r="E318" s="26" t="e">
        <f t="shared" si="0"/>
        <v>#REF!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2"/>
    </row>
    <row r="319" spans="1:26" ht="15.75" customHeight="1" x14ac:dyDescent="0.2">
      <c r="A319" s="3" t="e">
        <f>'Данные для ввода на bus.gov.ru'!#REF!</f>
        <v>#REF!</v>
      </c>
      <c r="B319" s="26" t="e">
        <f>(('Данные для ввода на bus.gov.ru'!#REF!/'Данные для ввода на bus.gov.ru'!#REF!)*100)*0.3</f>
        <v>#REF!</v>
      </c>
      <c r="C319" s="26" t="e">
        <f>(('Данные для ввода на bus.gov.ru'!#REF!/'Данные для ввода на bus.gov.ru'!#REF!)*100)*0.2</f>
        <v>#REF!</v>
      </c>
      <c r="D319" s="26" t="e">
        <f>(('Данные для ввода на bus.gov.ru'!#REF!/'Данные для ввода на bus.gov.ru'!#REF!)*100)*0.5</f>
        <v>#REF!</v>
      </c>
      <c r="E319" s="26" t="e">
        <f t="shared" si="0"/>
        <v>#REF!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2"/>
    </row>
    <row r="320" spans="1:26" ht="15.75" customHeight="1" x14ac:dyDescent="0.2">
      <c r="A320" s="3" t="e">
        <f>'Данные для ввода на bus.gov.ru'!#REF!</f>
        <v>#REF!</v>
      </c>
      <c r="B320" s="26" t="e">
        <f>(('Данные для ввода на bus.gov.ru'!#REF!/'Данные для ввода на bus.gov.ru'!#REF!)*100)*0.3</f>
        <v>#REF!</v>
      </c>
      <c r="C320" s="26" t="e">
        <f>(('Данные для ввода на bus.gov.ru'!#REF!/'Данные для ввода на bus.gov.ru'!#REF!)*100)*0.2</f>
        <v>#REF!</v>
      </c>
      <c r="D320" s="26" t="e">
        <f>(('Данные для ввода на bus.gov.ru'!#REF!/'Данные для ввода на bus.gov.ru'!#REF!)*100)*0.5</f>
        <v>#REF!</v>
      </c>
      <c r="E320" s="26" t="e">
        <f t="shared" si="0"/>
        <v>#REF!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2"/>
    </row>
    <row r="321" spans="1:26" ht="15.75" customHeight="1" x14ac:dyDescent="0.2">
      <c r="A321" s="3" t="e">
        <f>'Данные для ввода на bus.gov.ru'!#REF!</f>
        <v>#REF!</v>
      </c>
      <c r="B321" s="26" t="e">
        <f>(('Данные для ввода на bus.gov.ru'!#REF!/'Данные для ввода на bus.gov.ru'!#REF!)*100)*0.3</f>
        <v>#REF!</v>
      </c>
      <c r="C321" s="26" t="e">
        <f>(('Данные для ввода на bus.gov.ru'!#REF!/'Данные для ввода на bus.gov.ru'!#REF!)*100)*0.2</f>
        <v>#REF!</v>
      </c>
      <c r="D321" s="26" t="e">
        <f>(('Данные для ввода на bus.gov.ru'!#REF!/'Данные для ввода на bus.gov.ru'!#REF!)*100)*0.5</f>
        <v>#REF!</v>
      </c>
      <c r="E321" s="26" t="e">
        <f t="shared" si="0"/>
        <v>#REF!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2"/>
    </row>
    <row r="322" spans="1:26" ht="15.75" customHeight="1" x14ac:dyDescent="0.2">
      <c r="A322" s="3" t="e">
        <f>'Данные для ввода на bus.gov.ru'!#REF!</f>
        <v>#REF!</v>
      </c>
      <c r="B322" s="26" t="e">
        <f>(('Данные для ввода на bus.gov.ru'!#REF!/'Данные для ввода на bus.gov.ru'!#REF!)*100)*0.3</f>
        <v>#REF!</v>
      </c>
      <c r="C322" s="26" t="e">
        <f>(('Данные для ввода на bus.gov.ru'!#REF!/'Данные для ввода на bus.gov.ru'!#REF!)*100)*0.2</f>
        <v>#REF!</v>
      </c>
      <c r="D322" s="26" t="e">
        <f>(('Данные для ввода на bus.gov.ru'!#REF!/'Данные для ввода на bus.gov.ru'!#REF!)*100)*0.5</f>
        <v>#REF!</v>
      </c>
      <c r="E322" s="26" t="e">
        <f t="shared" si="0"/>
        <v>#REF!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2"/>
    </row>
    <row r="323" spans="1:26" ht="15.75" customHeight="1" x14ac:dyDescent="0.2">
      <c r="A323" s="3" t="e">
        <f>'Данные для ввода на bus.gov.ru'!#REF!</f>
        <v>#REF!</v>
      </c>
      <c r="B323" s="26" t="e">
        <f>(('Данные для ввода на bus.gov.ru'!#REF!/'Данные для ввода на bus.gov.ru'!#REF!)*100)*0.3</f>
        <v>#REF!</v>
      </c>
      <c r="C323" s="26" t="e">
        <f>(('Данные для ввода на bus.gov.ru'!#REF!/'Данные для ввода на bus.gov.ru'!#REF!)*100)*0.2</f>
        <v>#REF!</v>
      </c>
      <c r="D323" s="26" t="e">
        <f>(('Данные для ввода на bus.gov.ru'!#REF!/'Данные для ввода на bus.gov.ru'!#REF!)*100)*0.5</f>
        <v>#REF!</v>
      </c>
      <c r="E323" s="26" t="e">
        <f t="shared" si="0"/>
        <v>#REF!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2"/>
    </row>
    <row r="324" spans="1:26" ht="15.75" customHeight="1" x14ac:dyDescent="0.2">
      <c r="A324" s="3" t="e">
        <f>'Данные для ввода на bus.gov.ru'!#REF!</f>
        <v>#REF!</v>
      </c>
      <c r="B324" s="26" t="e">
        <f>(('Данные для ввода на bus.gov.ru'!#REF!/'Данные для ввода на bus.gov.ru'!#REF!)*100)*0.3</f>
        <v>#REF!</v>
      </c>
      <c r="C324" s="26" t="e">
        <f>(('Данные для ввода на bus.gov.ru'!#REF!/'Данные для ввода на bus.gov.ru'!#REF!)*100)*0.2</f>
        <v>#REF!</v>
      </c>
      <c r="D324" s="26" t="e">
        <f>(('Данные для ввода на bus.gov.ru'!#REF!/'Данные для ввода на bus.gov.ru'!#REF!)*100)*0.5</f>
        <v>#REF!</v>
      </c>
      <c r="E324" s="26" t="e">
        <f t="shared" si="0"/>
        <v>#REF!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2"/>
    </row>
    <row r="325" spans="1:26" ht="15.75" customHeight="1" x14ac:dyDescent="0.2">
      <c r="A325" s="3" t="e">
        <f>'Данные для ввода на bus.gov.ru'!#REF!</f>
        <v>#REF!</v>
      </c>
      <c r="B325" s="26" t="e">
        <f>(('Данные для ввода на bus.gov.ru'!#REF!/'Данные для ввода на bus.gov.ru'!#REF!)*100)*0.3</f>
        <v>#REF!</v>
      </c>
      <c r="C325" s="26" t="e">
        <f>(('Данные для ввода на bus.gov.ru'!#REF!/'Данные для ввода на bus.gov.ru'!#REF!)*100)*0.2</f>
        <v>#REF!</v>
      </c>
      <c r="D325" s="26" t="e">
        <f>(('Данные для ввода на bus.gov.ru'!#REF!/'Данные для ввода на bus.gov.ru'!#REF!)*100)*0.5</f>
        <v>#REF!</v>
      </c>
      <c r="E325" s="26" t="e">
        <f t="shared" si="0"/>
        <v>#REF!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2"/>
    </row>
    <row r="326" spans="1:26" ht="15.75" customHeight="1" x14ac:dyDescent="0.2">
      <c r="A326" s="3" t="e">
        <f>'Данные для ввода на bus.gov.ru'!#REF!</f>
        <v>#REF!</v>
      </c>
      <c r="B326" s="26" t="e">
        <f>(('Данные для ввода на bus.gov.ru'!#REF!/'Данные для ввода на bus.gov.ru'!#REF!)*100)*0.3</f>
        <v>#REF!</v>
      </c>
      <c r="C326" s="26" t="e">
        <f>(('Данные для ввода на bus.gov.ru'!#REF!/'Данные для ввода на bus.gov.ru'!#REF!)*100)*0.2</f>
        <v>#REF!</v>
      </c>
      <c r="D326" s="26" t="e">
        <f>(('Данные для ввода на bus.gov.ru'!#REF!/'Данные для ввода на bus.gov.ru'!#REF!)*100)*0.5</f>
        <v>#REF!</v>
      </c>
      <c r="E326" s="26" t="e">
        <f t="shared" si="0"/>
        <v>#REF!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2"/>
    </row>
    <row r="327" spans="1:26" ht="15.75" customHeight="1" x14ac:dyDescent="0.2">
      <c r="A327" s="3" t="e">
        <f>'Данные для ввода на bus.gov.ru'!#REF!</f>
        <v>#REF!</v>
      </c>
      <c r="B327" s="26" t="e">
        <f>(('Данные для ввода на bus.gov.ru'!#REF!/'Данные для ввода на bus.gov.ru'!#REF!)*100)*0.3</f>
        <v>#REF!</v>
      </c>
      <c r="C327" s="26" t="e">
        <f>(('Данные для ввода на bus.gov.ru'!#REF!/'Данные для ввода на bus.gov.ru'!#REF!)*100)*0.2</f>
        <v>#REF!</v>
      </c>
      <c r="D327" s="26" t="e">
        <f>(('Данные для ввода на bus.gov.ru'!#REF!/'Данные для ввода на bus.gov.ru'!#REF!)*100)*0.5</f>
        <v>#REF!</v>
      </c>
      <c r="E327" s="26" t="e">
        <f t="shared" si="0"/>
        <v>#REF!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2"/>
    </row>
    <row r="328" spans="1:26" ht="15.75" customHeight="1" x14ac:dyDescent="0.2">
      <c r="A328" s="3" t="e">
        <f>'Данные для ввода на bus.gov.ru'!#REF!</f>
        <v>#REF!</v>
      </c>
      <c r="B328" s="26" t="e">
        <f>(('Данные для ввода на bus.gov.ru'!#REF!/'Данные для ввода на bus.gov.ru'!#REF!)*100)*0.3</f>
        <v>#REF!</v>
      </c>
      <c r="C328" s="26" t="e">
        <f>(('Данные для ввода на bus.gov.ru'!#REF!/'Данные для ввода на bus.gov.ru'!#REF!)*100)*0.2</f>
        <v>#REF!</v>
      </c>
      <c r="D328" s="26" t="e">
        <f>(('Данные для ввода на bus.gov.ru'!#REF!/'Данные для ввода на bus.gov.ru'!#REF!)*100)*0.5</f>
        <v>#REF!</v>
      </c>
      <c r="E328" s="26" t="e">
        <f t="shared" si="0"/>
        <v>#REF!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2"/>
    </row>
    <row r="329" spans="1:26" ht="15.75" customHeight="1" x14ac:dyDescent="0.2">
      <c r="A329" s="3" t="e">
        <f>'Данные для ввода на bus.gov.ru'!#REF!</f>
        <v>#REF!</v>
      </c>
      <c r="B329" s="26" t="e">
        <f>(('Данные для ввода на bus.gov.ru'!#REF!/'Данные для ввода на bus.gov.ru'!#REF!)*100)*0.3</f>
        <v>#REF!</v>
      </c>
      <c r="C329" s="26" t="e">
        <f>(('Данные для ввода на bus.gov.ru'!#REF!/'Данные для ввода на bus.gov.ru'!#REF!)*100)*0.2</f>
        <v>#REF!</v>
      </c>
      <c r="D329" s="26" t="e">
        <f>(('Данные для ввода на bus.gov.ru'!#REF!/'Данные для ввода на bus.gov.ru'!#REF!)*100)*0.5</f>
        <v>#REF!</v>
      </c>
      <c r="E329" s="26" t="e">
        <f t="shared" si="0"/>
        <v>#REF!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2"/>
    </row>
    <row r="330" spans="1:26" ht="15.75" customHeight="1" x14ac:dyDescent="0.2">
      <c r="A330" s="3" t="e">
        <f>'Данные для ввода на bus.gov.ru'!#REF!</f>
        <v>#REF!</v>
      </c>
      <c r="B330" s="26" t="e">
        <f>(('Данные для ввода на bus.gov.ru'!#REF!/'Данные для ввода на bus.gov.ru'!#REF!)*100)*0.3</f>
        <v>#REF!</v>
      </c>
      <c r="C330" s="26" t="e">
        <f>(('Данные для ввода на bus.gov.ru'!#REF!/'Данные для ввода на bus.gov.ru'!#REF!)*100)*0.2</f>
        <v>#REF!</v>
      </c>
      <c r="D330" s="26" t="e">
        <f>(('Данные для ввода на bus.gov.ru'!#REF!/'Данные для ввода на bus.gov.ru'!#REF!)*100)*0.5</f>
        <v>#REF!</v>
      </c>
      <c r="E330" s="26" t="e">
        <f t="shared" si="0"/>
        <v>#REF!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2"/>
    </row>
    <row r="331" spans="1:26" ht="15.75" customHeight="1" x14ac:dyDescent="0.2">
      <c r="A331" s="3" t="e">
        <f>'Данные для ввода на bus.gov.ru'!#REF!</f>
        <v>#REF!</v>
      </c>
      <c r="B331" s="26" t="e">
        <f>(('Данные для ввода на bus.gov.ru'!#REF!/'Данные для ввода на bus.gov.ru'!#REF!)*100)*0.3</f>
        <v>#REF!</v>
      </c>
      <c r="C331" s="26" t="e">
        <f>(('Данные для ввода на bus.gov.ru'!#REF!/'Данные для ввода на bus.gov.ru'!#REF!)*100)*0.2</f>
        <v>#REF!</v>
      </c>
      <c r="D331" s="26" t="e">
        <f>(('Данные для ввода на bus.gov.ru'!#REF!/'Данные для ввода на bus.gov.ru'!#REF!)*100)*0.5</f>
        <v>#REF!</v>
      </c>
      <c r="E331" s="26" t="e">
        <f t="shared" si="0"/>
        <v>#REF!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2"/>
    </row>
    <row r="332" spans="1:26" ht="15.75" customHeight="1" x14ac:dyDescent="0.2">
      <c r="A332" s="3" t="e">
        <f>'Данные для ввода на bus.gov.ru'!#REF!</f>
        <v>#REF!</v>
      </c>
      <c r="B332" s="26" t="e">
        <f>(('Данные для ввода на bus.gov.ru'!#REF!/'Данные для ввода на bus.gov.ru'!#REF!)*100)*0.3</f>
        <v>#REF!</v>
      </c>
      <c r="C332" s="26" t="e">
        <f>(('Данные для ввода на bus.gov.ru'!#REF!/'Данные для ввода на bus.gov.ru'!#REF!)*100)*0.2</f>
        <v>#REF!</v>
      </c>
      <c r="D332" s="26" t="e">
        <f>(('Данные для ввода на bus.gov.ru'!#REF!/'Данные для ввода на bus.gov.ru'!#REF!)*100)*0.5</f>
        <v>#REF!</v>
      </c>
      <c r="E332" s="26" t="e">
        <f t="shared" si="0"/>
        <v>#REF!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2"/>
    </row>
    <row r="333" spans="1:26" ht="15.75" customHeight="1" x14ac:dyDescent="0.2">
      <c r="A333" s="3" t="e">
        <f>'Данные для ввода на bus.gov.ru'!#REF!</f>
        <v>#REF!</v>
      </c>
      <c r="B333" s="26" t="e">
        <f>(('Данные для ввода на bus.gov.ru'!#REF!/'Данные для ввода на bus.gov.ru'!#REF!)*100)*0.3</f>
        <v>#REF!</v>
      </c>
      <c r="C333" s="26" t="e">
        <f>(('Данные для ввода на bus.gov.ru'!#REF!/'Данные для ввода на bus.gov.ru'!#REF!)*100)*0.2</f>
        <v>#REF!</v>
      </c>
      <c r="D333" s="26" t="e">
        <f>(('Данные для ввода на bus.gov.ru'!#REF!/'Данные для ввода на bus.gov.ru'!#REF!)*100)*0.5</f>
        <v>#REF!</v>
      </c>
      <c r="E333" s="26" t="e">
        <f t="shared" si="0"/>
        <v>#REF!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2"/>
    </row>
    <row r="334" spans="1:26" ht="15.75" customHeight="1" x14ac:dyDescent="0.2">
      <c r="A334" s="3" t="e">
        <f>'Данные для ввода на bus.gov.ru'!#REF!</f>
        <v>#REF!</v>
      </c>
      <c r="B334" s="26" t="e">
        <f>(('Данные для ввода на bus.gov.ru'!#REF!/'Данные для ввода на bus.gov.ru'!#REF!)*100)*0.3</f>
        <v>#REF!</v>
      </c>
      <c r="C334" s="26" t="e">
        <f>(('Данные для ввода на bus.gov.ru'!#REF!/'Данные для ввода на bus.gov.ru'!#REF!)*100)*0.2</f>
        <v>#REF!</v>
      </c>
      <c r="D334" s="26" t="e">
        <f>(('Данные для ввода на bus.gov.ru'!#REF!/'Данные для ввода на bus.gov.ru'!#REF!)*100)*0.5</f>
        <v>#REF!</v>
      </c>
      <c r="E334" s="26" t="e">
        <f t="shared" si="0"/>
        <v>#REF!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2"/>
    </row>
    <row r="335" spans="1:26" ht="15.75" customHeight="1" x14ac:dyDescent="0.2">
      <c r="A335" s="3" t="e">
        <f>'Данные для ввода на bus.gov.ru'!#REF!</f>
        <v>#REF!</v>
      </c>
      <c r="B335" s="26" t="e">
        <f>(('Данные для ввода на bus.gov.ru'!#REF!/'Данные для ввода на bus.gov.ru'!#REF!)*100)*0.3</f>
        <v>#REF!</v>
      </c>
      <c r="C335" s="26" t="e">
        <f>(('Данные для ввода на bus.gov.ru'!#REF!/'Данные для ввода на bus.gov.ru'!#REF!)*100)*0.2</f>
        <v>#REF!</v>
      </c>
      <c r="D335" s="26" t="e">
        <f>(('Данные для ввода на bus.gov.ru'!#REF!/'Данные для ввода на bus.gov.ru'!#REF!)*100)*0.5</f>
        <v>#REF!</v>
      </c>
      <c r="E335" s="26" t="e">
        <f t="shared" si="0"/>
        <v>#REF!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2"/>
    </row>
    <row r="336" spans="1:26" ht="15.75" customHeight="1" x14ac:dyDescent="0.2">
      <c r="A336" s="3" t="e">
        <f>'Данные для ввода на bus.gov.ru'!#REF!</f>
        <v>#REF!</v>
      </c>
      <c r="B336" s="26" t="e">
        <f>(('Данные для ввода на bus.gov.ru'!#REF!/'Данные для ввода на bus.gov.ru'!#REF!)*100)*0.3</f>
        <v>#REF!</v>
      </c>
      <c r="C336" s="26" t="e">
        <f>(('Данные для ввода на bus.gov.ru'!#REF!/'Данные для ввода на bus.gov.ru'!#REF!)*100)*0.2</f>
        <v>#REF!</v>
      </c>
      <c r="D336" s="26" t="e">
        <f>(('Данные для ввода на bus.gov.ru'!#REF!/'Данные для ввода на bus.gov.ru'!#REF!)*100)*0.5</f>
        <v>#REF!</v>
      </c>
      <c r="E336" s="26" t="e">
        <f t="shared" si="0"/>
        <v>#REF!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2"/>
    </row>
    <row r="337" spans="1:26" ht="15.75" customHeight="1" x14ac:dyDescent="0.2">
      <c r="A337" s="3" t="e">
        <f>'Данные для ввода на bus.gov.ru'!#REF!</f>
        <v>#REF!</v>
      </c>
      <c r="B337" s="26" t="e">
        <f>(('Данные для ввода на bus.gov.ru'!#REF!/'Данные для ввода на bus.gov.ru'!#REF!)*100)*0.3</f>
        <v>#REF!</v>
      </c>
      <c r="C337" s="26" t="e">
        <f>(('Данные для ввода на bus.gov.ru'!#REF!/'Данные для ввода на bus.gov.ru'!#REF!)*100)*0.2</f>
        <v>#REF!</v>
      </c>
      <c r="D337" s="26" t="e">
        <f>(('Данные для ввода на bus.gov.ru'!#REF!/'Данные для ввода на bus.gov.ru'!#REF!)*100)*0.5</f>
        <v>#REF!</v>
      </c>
      <c r="E337" s="26" t="e">
        <f t="shared" si="0"/>
        <v>#REF!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2"/>
    </row>
    <row r="338" spans="1:26" ht="15.75" customHeight="1" x14ac:dyDescent="0.2">
      <c r="A338" s="3" t="e">
        <f>'Данные для ввода на bus.gov.ru'!#REF!</f>
        <v>#REF!</v>
      </c>
      <c r="B338" s="26" t="e">
        <f>(('Данные для ввода на bus.gov.ru'!#REF!/'Данные для ввода на bus.gov.ru'!#REF!)*100)*0.3</f>
        <v>#REF!</v>
      </c>
      <c r="C338" s="26" t="e">
        <f>(('Данные для ввода на bus.gov.ru'!#REF!/'Данные для ввода на bus.gov.ru'!#REF!)*100)*0.2</f>
        <v>#REF!</v>
      </c>
      <c r="D338" s="26" t="e">
        <f>(('Данные для ввода на bus.gov.ru'!#REF!/'Данные для ввода на bus.gov.ru'!#REF!)*100)*0.5</f>
        <v>#REF!</v>
      </c>
      <c r="E338" s="26" t="e">
        <f t="shared" si="0"/>
        <v>#REF!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2"/>
    </row>
    <row r="339" spans="1:26" ht="15.75" customHeight="1" x14ac:dyDescent="0.2">
      <c r="A339" s="3" t="e">
        <f>'Данные для ввода на bus.gov.ru'!#REF!</f>
        <v>#REF!</v>
      </c>
      <c r="B339" s="26" t="e">
        <f>(('Данные для ввода на bus.gov.ru'!#REF!/'Данные для ввода на bus.gov.ru'!#REF!)*100)*0.3</f>
        <v>#REF!</v>
      </c>
      <c r="C339" s="26" t="e">
        <f>(('Данные для ввода на bus.gov.ru'!#REF!/'Данные для ввода на bus.gov.ru'!#REF!)*100)*0.2</f>
        <v>#REF!</v>
      </c>
      <c r="D339" s="26" t="e">
        <f>(('Данные для ввода на bus.gov.ru'!#REF!/'Данные для ввода на bus.gov.ru'!#REF!)*100)*0.5</f>
        <v>#REF!</v>
      </c>
      <c r="E339" s="26" t="e">
        <f t="shared" si="0"/>
        <v>#REF!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2"/>
    </row>
    <row r="340" spans="1:26" ht="15.75" customHeight="1" x14ac:dyDescent="0.2">
      <c r="A340" s="3" t="e">
        <f>'Данные для ввода на bus.gov.ru'!#REF!</f>
        <v>#REF!</v>
      </c>
      <c r="B340" s="26" t="e">
        <f>(('Данные для ввода на bus.gov.ru'!#REF!/'Данные для ввода на bus.gov.ru'!#REF!)*100)*0.3</f>
        <v>#REF!</v>
      </c>
      <c r="C340" s="26" t="e">
        <f>(('Данные для ввода на bus.gov.ru'!#REF!/'Данные для ввода на bus.gov.ru'!#REF!)*100)*0.2</f>
        <v>#REF!</v>
      </c>
      <c r="D340" s="26" t="e">
        <f>(('Данные для ввода на bus.gov.ru'!#REF!/'Данные для ввода на bus.gov.ru'!#REF!)*100)*0.5</f>
        <v>#REF!</v>
      </c>
      <c r="E340" s="26" t="e">
        <f t="shared" si="0"/>
        <v>#REF!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2"/>
    </row>
    <row r="341" spans="1:26" ht="15.75" customHeight="1" x14ac:dyDescent="0.2">
      <c r="A341" s="3" t="e">
        <f>'Данные для ввода на bus.gov.ru'!#REF!</f>
        <v>#REF!</v>
      </c>
      <c r="B341" s="26" t="e">
        <f>(('Данные для ввода на bus.gov.ru'!#REF!/'Данные для ввода на bus.gov.ru'!#REF!)*100)*0.3</f>
        <v>#REF!</v>
      </c>
      <c r="C341" s="26" t="e">
        <f>(('Данные для ввода на bus.gov.ru'!#REF!/'Данные для ввода на bus.gov.ru'!#REF!)*100)*0.2</f>
        <v>#REF!</v>
      </c>
      <c r="D341" s="26" t="e">
        <f>(('Данные для ввода на bus.gov.ru'!#REF!/'Данные для ввода на bus.gov.ru'!#REF!)*100)*0.5</f>
        <v>#REF!</v>
      </c>
      <c r="E341" s="26" t="e">
        <f t="shared" si="0"/>
        <v>#REF!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2"/>
    </row>
    <row r="342" spans="1:26" ht="15.75" customHeight="1" x14ac:dyDescent="0.2">
      <c r="A342" s="3" t="e">
        <f>'Данные для ввода на bus.gov.ru'!#REF!</f>
        <v>#REF!</v>
      </c>
      <c r="B342" s="26" t="e">
        <f>(('Данные для ввода на bus.gov.ru'!#REF!/'Данные для ввода на bus.gov.ru'!#REF!)*100)*0.3</f>
        <v>#REF!</v>
      </c>
      <c r="C342" s="26" t="e">
        <f>(('Данные для ввода на bus.gov.ru'!#REF!/'Данные для ввода на bus.gov.ru'!#REF!)*100)*0.2</f>
        <v>#REF!</v>
      </c>
      <c r="D342" s="26" t="e">
        <f>(('Данные для ввода на bus.gov.ru'!#REF!/'Данные для ввода на bus.gov.ru'!#REF!)*100)*0.5</f>
        <v>#REF!</v>
      </c>
      <c r="E342" s="26" t="e">
        <f t="shared" si="0"/>
        <v>#REF!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2"/>
    </row>
    <row r="343" spans="1:26" ht="15.75" customHeight="1" x14ac:dyDescent="0.2">
      <c r="A343" s="3" t="e">
        <f>'Данные для ввода на bus.gov.ru'!#REF!</f>
        <v>#REF!</v>
      </c>
      <c r="B343" s="26" t="e">
        <f>(('Данные для ввода на bus.gov.ru'!#REF!/'Данные для ввода на bus.gov.ru'!#REF!)*100)*0.3</f>
        <v>#REF!</v>
      </c>
      <c r="C343" s="26" t="e">
        <f>(('Данные для ввода на bus.gov.ru'!#REF!/'Данные для ввода на bus.gov.ru'!#REF!)*100)*0.2</f>
        <v>#REF!</v>
      </c>
      <c r="D343" s="26" t="e">
        <f>(('Данные для ввода на bus.gov.ru'!#REF!/'Данные для ввода на bus.gov.ru'!#REF!)*100)*0.5</f>
        <v>#REF!</v>
      </c>
      <c r="E343" s="26" t="e">
        <f t="shared" si="0"/>
        <v>#REF!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2"/>
    </row>
    <row r="344" spans="1:26" ht="15.75" customHeight="1" x14ac:dyDescent="0.2">
      <c r="A344" s="3" t="e">
        <f>'Данные для ввода на bus.gov.ru'!#REF!</f>
        <v>#REF!</v>
      </c>
      <c r="B344" s="26" t="e">
        <f>(('Данные для ввода на bus.gov.ru'!#REF!/'Данные для ввода на bus.gov.ru'!#REF!)*100)*0.3</f>
        <v>#REF!</v>
      </c>
      <c r="C344" s="26" t="e">
        <f>(('Данные для ввода на bus.gov.ru'!#REF!/'Данные для ввода на bus.gov.ru'!#REF!)*100)*0.2</f>
        <v>#REF!</v>
      </c>
      <c r="D344" s="26" t="e">
        <f>(('Данные для ввода на bus.gov.ru'!#REF!/'Данные для ввода на bus.gov.ru'!#REF!)*100)*0.5</f>
        <v>#REF!</v>
      </c>
      <c r="E344" s="26" t="e">
        <f t="shared" si="0"/>
        <v>#REF!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2"/>
    </row>
    <row r="345" spans="1:26" ht="15.75" customHeight="1" x14ac:dyDescent="0.2">
      <c r="A345" s="3" t="e">
        <f>'Данные для ввода на bus.gov.ru'!#REF!</f>
        <v>#REF!</v>
      </c>
      <c r="B345" s="26" t="e">
        <f>(('Данные для ввода на bus.gov.ru'!#REF!/'Данные для ввода на bus.gov.ru'!#REF!)*100)*0.3</f>
        <v>#REF!</v>
      </c>
      <c r="C345" s="26" t="e">
        <f>(('Данные для ввода на bus.gov.ru'!#REF!/'Данные для ввода на bus.gov.ru'!#REF!)*100)*0.2</f>
        <v>#REF!</v>
      </c>
      <c r="D345" s="26" t="e">
        <f>(('Данные для ввода на bus.gov.ru'!#REF!/'Данные для ввода на bus.gov.ru'!#REF!)*100)*0.5</f>
        <v>#REF!</v>
      </c>
      <c r="E345" s="26" t="e">
        <f t="shared" si="0"/>
        <v>#REF!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2"/>
    </row>
    <row r="346" spans="1:26" ht="15.75" customHeight="1" x14ac:dyDescent="0.2">
      <c r="A346" s="3" t="e">
        <f>'Данные для ввода на bus.gov.ru'!#REF!</f>
        <v>#REF!</v>
      </c>
      <c r="B346" s="26" t="e">
        <f>(('Данные для ввода на bus.gov.ru'!#REF!/'Данные для ввода на bus.gov.ru'!#REF!)*100)*0.3</f>
        <v>#REF!</v>
      </c>
      <c r="C346" s="26" t="e">
        <f>(('Данные для ввода на bus.gov.ru'!#REF!/'Данные для ввода на bus.gov.ru'!#REF!)*100)*0.2</f>
        <v>#REF!</v>
      </c>
      <c r="D346" s="26" t="e">
        <f>(('Данные для ввода на bus.gov.ru'!#REF!/'Данные для ввода на bus.gov.ru'!#REF!)*100)*0.5</f>
        <v>#REF!</v>
      </c>
      <c r="E346" s="26" t="e">
        <f t="shared" si="0"/>
        <v>#REF!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2"/>
    </row>
    <row r="347" spans="1:26" ht="15.75" customHeight="1" x14ac:dyDescent="0.2">
      <c r="A347" s="3" t="e">
        <f>'Данные для ввода на bus.gov.ru'!#REF!</f>
        <v>#REF!</v>
      </c>
      <c r="B347" s="26" t="e">
        <f>(('Данные для ввода на bus.gov.ru'!#REF!/'Данные для ввода на bus.gov.ru'!#REF!)*100)*0.3</f>
        <v>#REF!</v>
      </c>
      <c r="C347" s="26" t="e">
        <f>(('Данные для ввода на bus.gov.ru'!#REF!/'Данные для ввода на bus.gov.ru'!#REF!)*100)*0.2</f>
        <v>#REF!</v>
      </c>
      <c r="D347" s="26" t="e">
        <f>(('Данные для ввода на bus.gov.ru'!#REF!/'Данные для ввода на bus.gov.ru'!#REF!)*100)*0.5</f>
        <v>#REF!</v>
      </c>
      <c r="E347" s="26" t="e">
        <f t="shared" si="0"/>
        <v>#REF!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2"/>
    </row>
    <row r="348" spans="1:26" ht="15.75" customHeight="1" x14ac:dyDescent="0.2">
      <c r="A348" s="3" t="e">
        <f>'Данные для ввода на bus.gov.ru'!#REF!</f>
        <v>#REF!</v>
      </c>
      <c r="B348" s="26" t="e">
        <f>(('Данные для ввода на bus.gov.ru'!#REF!/'Данные для ввода на bus.gov.ru'!#REF!)*100)*0.3</f>
        <v>#REF!</v>
      </c>
      <c r="C348" s="26" t="e">
        <f>(('Данные для ввода на bus.gov.ru'!#REF!/'Данные для ввода на bus.gov.ru'!#REF!)*100)*0.2</f>
        <v>#REF!</v>
      </c>
      <c r="D348" s="26" t="e">
        <f>(('Данные для ввода на bus.gov.ru'!#REF!/'Данные для ввода на bus.gov.ru'!#REF!)*100)*0.5</f>
        <v>#REF!</v>
      </c>
      <c r="E348" s="26" t="e">
        <f t="shared" si="0"/>
        <v>#REF!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2"/>
    </row>
    <row r="349" spans="1:26" ht="15.75" customHeight="1" x14ac:dyDescent="0.2">
      <c r="A349" s="3" t="e">
        <f>'Данные для ввода на bus.gov.ru'!#REF!</f>
        <v>#REF!</v>
      </c>
      <c r="B349" s="26" t="e">
        <f>(('Данные для ввода на bus.gov.ru'!#REF!/'Данные для ввода на bus.gov.ru'!#REF!)*100)*0.3</f>
        <v>#REF!</v>
      </c>
      <c r="C349" s="26" t="e">
        <f>(('Данные для ввода на bus.gov.ru'!#REF!/'Данные для ввода на bus.gov.ru'!#REF!)*100)*0.2</f>
        <v>#REF!</v>
      </c>
      <c r="D349" s="26" t="e">
        <f>(('Данные для ввода на bus.gov.ru'!#REF!/'Данные для ввода на bus.gov.ru'!#REF!)*100)*0.5</f>
        <v>#REF!</v>
      </c>
      <c r="E349" s="26" t="e">
        <f t="shared" si="0"/>
        <v>#REF!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2"/>
    </row>
    <row r="350" spans="1:26" ht="15.75" customHeight="1" x14ac:dyDescent="0.2">
      <c r="A350" s="3" t="e">
        <f>'Данные для ввода на bus.gov.ru'!#REF!</f>
        <v>#REF!</v>
      </c>
      <c r="B350" s="26" t="e">
        <f>(('Данные для ввода на bus.gov.ru'!#REF!/'Данные для ввода на bus.gov.ru'!#REF!)*100)*0.3</f>
        <v>#REF!</v>
      </c>
      <c r="C350" s="26" t="e">
        <f>(('Данные для ввода на bus.gov.ru'!#REF!/'Данные для ввода на bus.gov.ru'!#REF!)*100)*0.2</f>
        <v>#REF!</v>
      </c>
      <c r="D350" s="26" t="e">
        <f>(('Данные для ввода на bus.gov.ru'!#REF!/'Данные для ввода на bus.gov.ru'!#REF!)*100)*0.5</f>
        <v>#REF!</v>
      </c>
      <c r="E350" s="26" t="e">
        <f t="shared" si="0"/>
        <v>#REF!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2"/>
    </row>
    <row r="351" spans="1:26" ht="15.75" customHeight="1" x14ac:dyDescent="0.2">
      <c r="A351" s="3" t="e">
        <f>'Данные для ввода на bus.gov.ru'!#REF!</f>
        <v>#REF!</v>
      </c>
      <c r="B351" s="26" t="e">
        <f>(('Данные для ввода на bus.gov.ru'!#REF!/'Данные для ввода на bus.gov.ru'!#REF!)*100)*0.3</f>
        <v>#REF!</v>
      </c>
      <c r="C351" s="26" t="e">
        <f>(('Данные для ввода на bus.gov.ru'!#REF!/'Данные для ввода на bus.gov.ru'!#REF!)*100)*0.2</f>
        <v>#REF!</v>
      </c>
      <c r="D351" s="26" t="e">
        <f>(('Данные для ввода на bus.gov.ru'!#REF!/'Данные для ввода на bus.gov.ru'!#REF!)*100)*0.5</f>
        <v>#REF!</v>
      </c>
      <c r="E351" s="26" t="e">
        <f t="shared" si="0"/>
        <v>#REF!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2"/>
    </row>
    <row r="352" spans="1:26" ht="15.75" customHeight="1" x14ac:dyDescent="0.2">
      <c r="A352" s="3" t="e">
        <f>'Данные для ввода на bus.gov.ru'!#REF!</f>
        <v>#REF!</v>
      </c>
      <c r="B352" s="26" t="e">
        <f>(('Данные для ввода на bus.gov.ru'!#REF!/'Данные для ввода на bus.gov.ru'!#REF!)*100)*0.3</f>
        <v>#REF!</v>
      </c>
      <c r="C352" s="26" t="e">
        <f>(('Данные для ввода на bus.gov.ru'!#REF!/'Данные для ввода на bus.gov.ru'!#REF!)*100)*0.2</f>
        <v>#REF!</v>
      </c>
      <c r="D352" s="26" t="e">
        <f>(('Данные для ввода на bus.gov.ru'!#REF!/'Данные для ввода на bus.gov.ru'!#REF!)*100)*0.5</f>
        <v>#REF!</v>
      </c>
      <c r="E352" s="26" t="e">
        <f t="shared" si="0"/>
        <v>#REF!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2"/>
    </row>
    <row r="353" spans="1:26" ht="15.75" customHeight="1" x14ac:dyDescent="0.2">
      <c r="A353" s="3" t="e">
        <f>'Данные для ввода на bus.gov.ru'!#REF!</f>
        <v>#REF!</v>
      </c>
      <c r="B353" s="26" t="e">
        <f>(('Данные для ввода на bus.gov.ru'!#REF!/'Данные для ввода на bus.gov.ru'!#REF!)*100)*0.3</f>
        <v>#REF!</v>
      </c>
      <c r="C353" s="26" t="e">
        <f>(('Данные для ввода на bus.gov.ru'!#REF!/'Данные для ввода на bus.gov.ru'!#REF!)*100)*0.2</f>
        <v>#REF!</v>
      </c>
      <c r="D353" s="26" t="e">
        <f>(('Данные для ввода на bus.gov.ru'!#REF!/'Данные для ввода на bus.gov.ru'!#REF!)*100)*0.5</f>
        <v>#REF!</v>
      </c>
      <c r="E353" s="26" t="e">
        <f t="shared" si="0"/>
        <v>#REF!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2"/>
    </row>
    <row r="354" spans="1:26" ht="15.75" customHeight="1" x14ac:dyDescent="0.2">
      <c r="A354" s="3" t="e">
        <f>'Данные для ввода на bus.gov.ru'!#REF!</f>
        <v>#REF!</v>
      </c>
      <c r="B354" s="26" t="e">
        <f>(('Данные для ввода на bus.gov.ru'!#REF!/'Данные для ввода на bus.gov.ru'!#REF!)*100)*0.3</f>
        <v>#REF!</v>
      </c>
      <c r="C354" s="26" t="e">
        <f>(('Данные для ввода на bus.gov.ru'!#REF!/'Данные для ввода на bus.gov.ru'!#REF!)*100)*0.2</f>
        <v>#REF!</v>
      </c>
      <c r="D354" s="26" t="e">
        <f>(('Данные для ввода на bus.gov.ru'!#REF!/'Данные для ввода на bus.gov.ru'!#REF!)*100)*0.5</f>
        <v>#REF!</v>
      </c>
      <c r="E354" s="26" t="e">
        <f t="shared" si="0"/>
        <v>#REF!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2"/>
    </row>
    <row r="355" spans="1:26" ht="15.75" customHeight="1" x14ac:dyDescent="0.2">
      <c r="A355" s="3" t="e">
        <f>'Данные для ввода на bus.gov.ru'!#REF!</f>
        <v>#REF!</v>
      </c>
      <c r="B355" s="26" t="e">
        <f>(('Данные для ввода на bus.gov.ru'!#REF!/'Данные для ввода на bus.gov.ru'!#REF!)*100)*0.3</f>
        <v>#REF!</v>
      </c>
      <c r="C355" s="26" t="e">
        <f>(('Данные для ввода на bus.gov.ru'!#REF!/'Данные для ввода на bus.gov.ru'!#REF!)*100)*0.2</f>
        <v>#REF!</v>
      </c>
      <c r="D355" s="26" t="e">
        <f>(('Данные для ввода на bus.gov.ru'!#REF!/'Данные для ввода на bus.gov.ru'!#REF!)*100)*0.5</f>
        <v>#REF!</v>
      </c>
      <c r="E355" s="26" t="e">
        <f t="shared" si="0"/>
        <v>#REF!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2"/>
    </row>
    <row r="356" spans="1:26" ht="15.75" customHeight="1" x14ac:dyDescent="0.2">
      <c r="A356" s="3" t="e">
        <f>'Данные для ввода на bus.gov.ru'!#REF!</f>
        <v>#REF!</v>
      </c>
      <c r="B356" s="26" t="e">
        <f>(('Данные для ввода на bus.gov.ru'!#REF!/'Данные для ввода на bus.gov.ru'!#REF!)*100)*0.3</f>
        <v>#REF!</v>
      </c>
      <c r="C356" s="26" t="e">
        <f>(('Данные для ввода на bus.gov.ru'!#REF!/'Данные для ввода на bus.gov.ru'!#REF!)*100)*0.2</f>
        <v>#REF!</v>
      </c>
      <c r="D356" s="26" t="e">
        <f>(('Данные для ввода на bus.gov.ru'!#REF!/'Данные для ввода на bus.gov.ru'!#REF!)*100)*0.5</f>
        <v>#REF!</v>
      </c>
      <c r="E356" s="26" t="e">
        <f t="shared" si="0"/>
        <v>#REF!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2"/>
    </row>
    <row r="357" spans="1:26" ht="15.75" customHeight="1" x14ac:dyDescent="0.2">
      <c r="A357" s="3" t="e">
        <f>'Данные для ввода на bus.gov.ru'!#REF!</f>
        <v>#REF!</v>
      </c>
      <c r="B357" s="26" t="e">
        <f>(('Данные для ввода на bus.gov.ru'!#REF!/'Данные для ввода на bus.gov.ru'!#REF!)*100)*0.3</f>
        <v>#REF!</v>
      </c>
      <c r="C357" s="26" t="e">
        <f>(('Данные для ввода на bus.gov.ru'!#REF!/'Данные для ввода на bus.gov.ru'!#REF!)*100)*0.2</f>
        <v>#REF!</v>
      </c>
      <c r="D357" s="26" t="e">
        <f>(('Данные для ввода на bus.gov.ru'!#REF!/'Данные для ввода на bus.gov.ru'!#REF!)*100)*0.5</f>
        <v>#REF!</v>
      </c>
      <c r="E357" s="26" t="e">
        <f t="shared" si="0"/>
        <v>#REF!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2"/>
    </row>
    <row r="358" spans="1:26" ht="15.75" customHeight="1" x14ac:dyDescent="0.2">
      <c r="A358" s="3" t="e">
        <f>'Данные для ввода на bus.gov.ru'!#REF!</f>
        <v>#REF!</v>
      </c>
      <c r="B358" s="26" t="e">
        <f>(('Данные для ввода на bus.gov.ru'!#REF!/'Данные для ввода на bus.gov.ru'!#REF!)*100)*0.3</f>
        <v>#REF!</v>
      </c>
      <c r="C358" s="26" t="e">
        <f>(('Данные для ввода на bus.gov.ru'!#REF!/'Данные для ввода на bus.gov.ru'!#REF!)*100)*0.2</f>
        <v>#REF!</v>
      </c>
      <c r="D358" s="26" t="e">
        <f>(('Данные для ввода на bus.gov.ru'!#REF!/'Данные для ввода на bus.gov.ru'!#REF!)*100)*0.5</f>
        <v>#REF!</v>
      </c>
      <c r="E358" s="26" t="e">
        <f t="shared" si="0"/>
        <v>#REF!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2"/>
    </row>
    <row r="359" spans="1:26" ht="15.75" customHeight="1" x14ac:dyDescent="0.2">
      <c r="A359" s="3" t="e">
        <f>'Данные для ввода на bus.gov.ru'!#REF!</f>
        <v>#REF!</v>
      </c>
      <c r="B359" s="26" t="e">
        <f>(('Данные для ввода на bus.gov.ru'!#REF!/'Данные для ввода на bus.gov.ru'!#REF!)*100)*0.3</f>
        <v>#REF!</v>
      </c>
      <c r="C359" s="26" t="e">
        <f>(('Данные для ввода на bus.gov.ru'!#REF!/'Данные для ввода на bus.gov.ru'!#REF!)*100)*0.2</f>
        <v>#REF!</v>
      </c>
      <c r="D359" s="26" t="e">
        <f>(('Данные для ввода на bus.gov.ru'!#REF!/'Данные для ввода на bus.gov.ru'!#REF!)*100)*0.5</f>
        <v>#REF!</v>
      </c>
      <c r="E359" s="26" t="e">
        <f t="shared" si="0"/>
        <v>#REF!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2"/>
    </row>
    <row r="360" spans="1:26" ht="15.75" customHeight="1" x14ac:dyDescent="0.2">
      <c r="A360" s="3" t="e">
        <f>'Данные для ввода на bus.gov.ru'!#REF!</f>
        <v>#REF!</v>
      </c>
      <c r="B360" s="26" t="e">
        <f>(('Данные для ввода на bus.gov.ru'!#REF!/'Данные для ввода на bus.gov.ru'!#REF!)*100)*0.3</f>
        <v>#REF!</v>
      </c>
      <c r="C360" s="26" t="e">
        <f>(('Данные для ввода на bus.gov.ru'!#REF!/'Данные для ввода на bus.gov.ru'!#REF!)*100)*0.2</f>
        <v>#REF!</v>
      </c>
      <c r="D360" s="26" t="e">
        <f>(('Данные для ввода на bus.gov.ru'!#REF!/'Данные для ввода на bus.gov.ru'!#REF!)*100)*0.5</f>
        <v>#REF!</v>
      </c>
      <c r="E360" s="26" t="e">
        <f t="shared" si="0"/>
        <v>#REF!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2"/>
    </row>
    <row r="361" spans="1:26" ht="15.75" customHeight="1" x14ac:dyDescent="0.2">
      <c r="A361" s="3" t="e">
        <f>'Данные для ввода на bus.gov.ru'!#REF!</f>
        <v>#REF!</v>
      </c>
      <c r="B361" s="26" t="e">
        <f>(('Данные для ввода на bus.gov.ru'!#REF!/'Данные для ввода на bus.gov.ru'!#REF!)*100)*0.3</f>
        <v>#REF!</v>
      </c>
      <c r="C361" s="26" t="e">
        <f>(('Данные для ввода на bus.gov.ru'!#REF!/'Данные для ввода на bus.gov.ru'!#REF!)*100)*0.2</f>
        <v>#REF!</v>
      </c>
      <c r="D361" s="26" t="e">
        <f>(('Данные для ввода на bus.gov.ru'!#REF!/'Данные для ввода на bus.gov.ru'!#REF!)*100)*0.5</f>
        <v>#REF!</v>
      </c>
      <c r="E361" s="26" t="e">
        <f t="shared" si="0"/>
        <v>#REF!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2"/>
    </row>
    <row r="362" spans="1:26" ht="15.75" customHeight="1" x14ac:dyDescent="0.2">
      <c r="A362" s="3" t="e">
        <f>'Данные для ввода на bus.gov.ru'!#REF!</f>
        <v>#REF!</v>
      </c>
      <c r="B362" s="26" t="e">
        <f>(('Данные для ввода на bus.gov.ru'!#REF!/'Данные для ввода на bus.gov.ru'!#REF!)*100)*0.3</f>
        <v>#REF!</v>
      </c>
      <c r="C362" s="26" t="e">
        <f>(('Данные для ввода на bus.gov.ru'!#REF!/'Данные для ввода на bus.gov.ru'!#REF!)*100)*0.2</f>
        <v>#REF!</v>
      </c>
      <c r="D362" s="26" t="e">
        <f>(('Данные для ввода на bus.gov.ru'!#REF!/'Данные для ввода на bus.gov.ru'!#REF!)*100)*0.5</f>
        <v>#REF!</v>
      </c>
      <c r="E362" s="26" t="e">
        <f t="shared" si="0"/>
        <v>#REF!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2"/>
    </row>
    <row r="363" spans="1:26" ht="15.75" customHeight="1" x14ac:dyDescent="0.2">
      <c r="A363" s="3" t="e">
        <f>'Данные для ввода на bus.gov.ru'!#REF!</f>
        <v>#REF!</v>
      </c>
      <c r="B363" s="26" t="e">
        <f>(('Данные для ввода на bus.gov.ru'!#REF!/'Данные для ввода на bus.gov.ru'!#REF!)*100)*0.3</f>
        <v>#REF!</v>
      </c>
      <c r="C363" s="26" t="e">
        <f>(('Данные для ввода на bus.gov.ru'!#REF!/'Данные для ввода на bus.gov.ru'!#REF!)*100)*0.2</f>
        <v>#REF!</v>
      </c>
      <c r="D363" s="26" t="e">
        <f>(('Данные для ввода на bus.gov.ru'!#REF!/'Данные для ввода на bus.gov.ru'!#REF!)*100)*0.5</f>
        <v>#REF!</v>
      </c>
      <c r="E363" s="26" t="e">
        <f t="shared" si="0"/>
        <v>#REF!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2"/>
    </row>
    <row r="364" spans="1:26" ht="15.75" customHeight="1" x14ac:dyDescent="0.2">
      <c r="A364" s="3" t="e">
        <f>'Данные для ввода на bus.gov.ru'!#REF!</f>
        <v>#REF!</v>
      </c>
      <c r="B364" s="26" t="e">
        <f>(('Данные для ввода на bus.gov.ru'!#REF!/'Данные для ввода на bus.gov.ru'!#REF!)*100)*0.3</f>
        <v>#REF!</v>
      </c>
      <c r="C364" s="26" t="e">
        <f>(('Данные для ввода на bus.gov.ru'!#REF!/'Данные для ввода на bus.gov.ru'!#REF!)*100)*0.2</f>
        <v>#REF!</v>
      </c>
      <c r="D364" s="26" t="e">
        <f>(('Данные для ввода на bus.gov.ru'!#REF!/'Данные для ввода на bus.gov.ru'!#REF!)*100)*0.5</f>
        <v>#REF!</v>
      </c>
      <c r="E364" s="26" t="e">
        <f t="shared" si="0"/>
        <v>#REF!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2"/>
    </row>
    <row r="365" spans="1:26" ht="15.75" customHeight="1" x14ac:dyDescent="0.2">
      <c r="A365" s="3" t="e">
        <f>'Данные для ввода на bus.gov.ru'!#REF!</f>
        <v>#REF!</v>
      </c>
      <c r="B365" s="26" t="e">
        <f>(('Данные для ввода на bus.gov.ru'!#REF!/'Данные для ввода на bus.gov.ru'!#REF!)*100)*0.3</f>
        <v>#REF!</v>
      </c>
      <c r="C365" s="26" t="e">
        <f>(('Данные для ввода на bus.gov.ru'!#REF!/'Данные для ввода на bus.gov.ru'!#REF!)*100)*0.2</f>
        <v>#REF!</v>
      </c>
      <c r="D365" s="26" t="e">
        <f>(('Данные для ввода на bus.gov.ru'!#REF!/'Данные для ввода на bus.gov.ru'!#REF!)*100)*0.5</f>
        <v>#REF!</v>
      </c>
      <c r="E365" s="26" t="e">
        <f t="shared" si="0"/>
        <v>#REF!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2"/>
    </row>
    <row r="366" spans="1:26" ht="15.75" customHeight="1" x14ac:dyDescent="0.2">
      <c r="A366" s="3" t="e">
        <f>'Данные для ввода на bus.gov.ru'!#REF!</f>
        <v>#REF!</v>
      </c>
      <c r="B366" s="26" t="e">
        <f>(('Данные для ввода на bus.gov.ru'!#REF!/'Данные для ввода на bus.gov.ru'!#REF!)*100)*0.3</f>
        <v>#REF!</v>
      </c>
      <c r="C366" s="26" t="e">
        <f>(('Данные для ввода на bus.gov.ru'!#REF!/'Данные для ввода на bus.gov.ru'!#REF!)*100)*0.2</f>
        <v>#REF!</v>
      </c>
      <c r="D366" s="26" t="e">
        <f>(('Данные для ввода на bus.gov.ru'!#REF!/'Данные для ввода на bus.gov.ru'!#REF!)*100)*0.5</f>
        <v>#REF!</v>
      </c>
      <c r="E366" s="26" t="e">
        <f t="shared" si="0"/>
        <v>#REF!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2"/>
    </row>
    <row r="367" spans="1:26" ht="15.75" customHeight="1" x14ac:dyDescent="0.2">
      <c r="A367" s="3" t="e">
        <f>'Данные для ввода на bus.gov.ru'!#REF!</f>
        <v>#REF!</v>
      </c>
      <c r="B367" s="26" t="e">
        <f>(('Данные для ввода на bus.gov.ru'!#REF!/'Данные для ввода на bus.gov.ru'!#REF!)*100)*0.3</f>
        <v>#REF!</v>
      </c>
      <c r="C367" s="26" t="e">
        <f>(('Данные для ввода на bus.gov.ru'!#REF!/'Данные для ввода на bus.gov.ru'!#REF!)*100)*0.2</f>
        <v>#REF!</v>
      </c>
      <c r="D367" s="26" t="e">
        <f>(('Данные для ввода на bus.gov.ru'!#REF!/'Данные для ввода на bus.gov.ru'!#REF!)*100)*0.5</f>
        <v>#REF!</v>
      </c>
      <c r="E367" s="26" t="e">
        <f t="shared" si="0"/>
        <v>#REF!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2"/>
    </row>
    <row r="368" spans="1:26" ht="15.75" customHeight="1" x14ac:dyDescent="0.2">
      <c r="A368" s="3" t="e">
        <f>'Данные для ввода на bus.gov.ru'!#REF!</f>
        <v>#REF!</v>
      </c>
      <c r="B368" s="26" t="e">
        <f>(('Данные для ввода на bus.gov.ru'!#REF!/'Данные для ввода на bus.gov.ru'!#REF!)*100)*0.3</f>
        <v>#REF!</v>
      </c>
      <c r="C368" s="26" t="e">
        <f>(('Данные для ввода на bus.gov.ru'!#REF!/'Данные для ввода на bus.gov.ru'!#REF!)*100)*0.2</f>
        <v>#REF!</v>
      </c>
      <c r="D368" s="26" t="e">
        <f>(('Данные для ввода на bus.gov.ru'!#REF!/'Данные для ввода на bus.gov.ru'!#REF!)*100)*0.5</f>
        <v>#REF!</v>
      </c>
      <c r="E368" s="26" t="e">
        <f t="shared" si="0"/>
        <v>#REF!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2"/>
    </row>
    <row r="369" spans="1:26" ht="15.75" customHeight="1" x14ac:dyDescent="0.2">
      <c r="A369" s="3" t="e">
        <f>'Данные для ввода на bus.gov.ru'!#REF!</f>
        <v>#REF!</v>
      </c>
      <c r="B369" s="26" t="e">
        <f>(('Данные для ввода на bus.gov.ru'!#REF!/'Данные для ввода на bus.gov.ru'!#REF!)*100)*0.3</f>
        <v>#REF!</v>
      </c>
      <c r="C369" s="26" t="e">
        <f>(('Данные для ввода на bus.gov.ru'!#REF!/'Данные для ввода на bus.gov.ru'!#REF!)*100)*0.2</f>
        <v>#REF!</v>
      </c>
      <c r="D369" s="26" t="e">
        <f>(('Данные для ввода на bus.gov.ru'!#REF!/'Данные для ввода на bus.gov.ru'!#REF!)*100)*0.5</f>
        <v>#REF!</v>
      </c>
      <c r="E369" s="26" t="e">
        <f t="shared" si="0"/>
        <v>#REF!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2"/>
    </row>
    <row r="370" spans="1:26" ht="15.75" customHeight="1" x14ac:dyDescent="0.2">
      <c r="A370" s="3" t="e">
        <f>'Данные для ввода на bus.gov.ru'!#REF!</f>
        <v>#REF!</v>
      </c>
      <c r="B370" s="26" t="e">
        <f>(('Данные для ввода на bus.gov.ru'!#REF!/'Данные для ввода на bus.gov.ru'!#REF!)*100)*0.3</f>
        <v>#REF!</v>
      </c>
      <c r="C370" s="26" t="e">
        <f>(('Данные для ввода на bus.gov.ru'!#REF!/'Данные для ввода на bus.gov.ru'!#REF!)*100)*0.2</f>
        <v>#REF!</v>
      </c>
      <c r="D370" s="26" t="e">
        <f>(('Данные для ввода на bus.gov.ru'!#REF!/'Данные для ввода на bus.gov.ru'!#REF!)*100)*0.5</f>
        <v>#REF!</v>
      </c>
      <c r="E370" s="26" t="e">
        <f t="shared" si="0"/>
        <v>#REF!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2"/>
    </row>
    <row r="371" spans="1:26" ht="15.75" customHeight="1" x14ac:dyDescent="0.2">
      <c r="A371" s="3" t="e">
        <f>'Данные для ввода на bus.gov.ru'!#REF!</f>
        <v>#REF!</v>
      </c>
      <c r="B371" s="26" t="e">
        <f>(('Данные для ввода на bus.gov.ru'!#REF!/'Данные для ввода на bus.gov.ru'!#REF!)*100)*0.3</f>
        <v>#REF!</v>
      </c>
      <c r="C371" s="26" t="e">
        <f>(('Данные для ввода на bus.gov.ru'!#REF!/'Данные для ввода на bus.gov.ru'!#REF!)*100)*0.2</f>
        <v>#REF!</v>
      </c>
      <c r="D371" s="26" t="e">
        <f>(('Данные для ввода на bus.gov.ru'!#REF!/'Данные для ввода на bus.gov.ru'!#REF!)*100)*0.5</f>
        <v>#REF!</v>
      </c>
      <c r="E371" s="26" t="e">
        <f t="shared" si="0"/>
        <v>#REF!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2"/>
    </row>
    <row r="372" spans="1:26" ht="15.75" customHeight="1" x14ac:dyDescent="0.2">
      <c r="A372" s="3" t="e">
        <f>'Данные для ввода на bus.gov.ru'!#REF!</f>
        <v>#REF!</v>
      </c>
      <c r="B372" s="26" t="e">
        <f>(('Данные для ввода на bus.gov.ru'!#REF!/'Данные для ввода на bus.gov.ru'!#REF!)*100)*0.3</f>
        <v>#REF!</v>
      </c>
      <c r="C372" s="26" t="e">
        <f>(('Данные для ввода на bus.gov.ru'!#REF!/'Данные для ввода на bus.gov.ru'!#REF!)*100)*0.2</f>
        <v>#REF!</v>
      </c>
      <c r="D372" s="26" t="e">
        <f>(('Данные для ввода на bus.gov.ru'!#REF!/'Данные для ввода на bus.gov.ru'!#REF!)*100)*0.5</f>
        <v>#REF!</v>
      </c>
      <c r="E372" s="26" t="e">
        <f t="shared" si="0"/>
        <v>#REF!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2"/>
    </row>
    <row r="373" spans="1:26" ht="15.75" customHeight="1" x14ac:dyDescent="0.2">
      <c r="A373" s="3" t="e">
        <f>'Данные для ввода на bus.gov.ru'!#REF!</f>
        <v>#REF!</v>
      </c>
      <c r="B373" s="26" t="e">
        <f>(('Данные для ввода на bus.gov.ru'!#REF!/'Данные для ввода на bus.gov.ru'!#REF!)*100)*0.3</f>
        <v>#REF!</v>
      </c>
      <c r="C373" s="26" t="e">
        <f>(('Данные для ввода на bus.gov.ru'!#REF!/'Данные для ввода на bus.gov.ru'!#REF!)*100)*0.2</f>
        <v>#REF!</v>
      </c>
      <c r="D373" s="26" t="e">
        <f>(('Данные для ввода на bus.gov.ru'!#REF!/'Данные для ввода на bus.gov.ru'!#REF!)*100)*0.5</f>
        <v>#REF!</v>
      </c>
      <c r="E373" s="26" t="e">
        <f t="shared" si="0"/>
        <v>#REF!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2"/>
    </row>
    <row r="374" spans="1:26" ht="15.75" customHeight="1" x14ac:dyDescent="0.2">
      <c r="A374" s="3" t="e">
        <f>'Данные для ввода на bus.gov.ru'!#REF!</f>
        <v>#REF!</v>
      </c>
      <c r="B374" s="26" t="e">
        <f>(('Данные для ввода на bus.gov.ru'!#REF!/'Данные для ввода на bus.gov.ru'!#REF!)*100)*0.3</f>
        <v>#REF!</v>
      </c>
      <c r="C374" s="26" t="e">
        <f>(('Данные для ввода на bus.gov.ru'!#REF!/'Данные для ввода на bus.gov.ru'!#REF!)*100)*0.2</f>
        <v>#REF!</v>
      </c>
      <c r="D374" s="26" t="e">
        <f>(('Данные для ввода на bus.gov.ru'!#REF!/'Данные для ввода на bus.gov.ru'!#REF!)*100)*0.5</f>
        <v>#REF!</v>
      </c>
      <c r="E374" s="26" t="e">
        <f t="shared" si="0"/>
        <v>#REF!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2"/>
    </row>
    <row r="375" spans="1:26" ht="15.75" customHeight="1" x14ac:dyDescent="0.2">
      <c r="A375" s="3" t="e">
        <f>'Данные для ввода на bus.gov.ru'!#REF!</f>
        <v>#REF!</v>
      </c>
      <c r="B375" s="26" t="e">
        <f>(('Данные для ввода на bus.gov.ru'!#REF!/'Данные для ввода на bus.gov.ru'!#REF!)*100)*0.3</f>
        <v>#REF!</v>
      </c>
      <c r="C375" s="26" t="e">
        <f>(('Данные для ввода на bus.gov.ru'!#REF!/'Данные для ввода на bus.gov.ru'!#REF!)*100)*0.2</f>
        <v>#REF!</v>
      </c>
      <c r="D375" s="26" t="e">
        <f>(('Данные для ввода на bus.gov.ru'!#REF!/'Данные для ввода на bus.gov.ru'!#REF!)*100)*0.5</f>
        <v>#REF!</v>
      </c>
      <c r="E375" s="26" t="e">
        <f t="shared" si="0"/>
        <v>#REF!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2"/>
    </row>
    <row r="376" spans="1:26" ht="15.75" customHeight="1" x14ac:dyDescent="0.2">
      <c r="A376" s="3" t="e">
        <f>'Данные для ввода на bus.gov.ru'!#REF!</f>
        <v>#REF!</v>
      </c>
      <c r="B376" s="26" t="e">
        <f>(('Данные для ввода на bus.gov.ru'!#REF!/'Данные для ввода на bus.gov.ru'!#REF!)*100)*0.3</f>
        <v>#REF!</v>
      </c>
      <c r="C376" s="26" t="e">
        <f>(('Данные для ввода на bus.gov.ru'!#REF!/'Данные для ввода на bus.gov.ru'!#REF!)*100)*0.2</f>
        <v>#REF!</v>
      </c>
      <c r="D376" s="26" t="e">
        <f>(('Данные для ввода на bus.gov.ru'!#REF!/'Данные для ввода на bus.gov.ru'!#REF!)*100)*0.5</f>
        <v>#REF!</v>
      </c>
      <c r="E376" s="26" t="e">
        <f t="shared" si="0"/>
        <v>#REF!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2"/>
    </row>
    <row r="377" spans="1:26" ht="15.75" customHeight="1" x14ac:dyDescent="0.2">
      <c r="A377" s="3" t="e">
        <f>'Данные для ввода на bus.gov.ru'!#REF!</f>
        <v>#REF!</v>
      </c>
      <c r="B377" s="26" t="e">
        <f>(('Данные для ввода на bus.gov.ru'!#REF!/'Данные для ввода на bus.gov.ru'!#REF!)*100)*0.3</f>
        <v>#REF!</v>
      </c>
      <c r="C377" s="26" t="e">
        <f>(('Данные для ввода на bus.gov.ru'!#REF!/'Данные для ввода на bus.gov.ru'!#REF!)*100)*0.2</f>
        <v>#REF!</v>
      </c>
      <c r="D377" s="26" t="e">
        <f>(('Данные для ввода на bus.gov.ru'!#REF!/'Данные для ввода на bus.gov.ru'!#REF!)*100)*0.5</f>
        <v>#REF!</v>
      </c>
      <c r="E377" s="26" t="e">
        <f t="shared" si="0"/>
        <v>#REF!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2"/>
    </row>
    <row r="378" spans="1:26" ht="15.75" customHeight="1" x14ac:dyDescent="0.2">
      <c r="A378" s="3" t="e">
        <f>'Данные для ввода на bus.gov.ru'!#REF!</f>
        <v>#REF!</v>
      </c>
      <c r="B378" s="26" t="e">
        <f>(('Данные для ввода на bus.gov.ru'!#REF!/'Данные для ввода на bus.gov.ru'!#REF!)*100)*0.3</f>
        <v>#REF!</v>
      </c>
      <c r="C378" s="26" t="e">
        <f>(('Данные для ввода на bus.gov.ru'!#REF!/'Данные для ввода на bus.gov.ru'!#REF!)*100)*0.2</f>
        <v>#REF!</v>
      </c>
      <c r="D378" s="26" t="e">
        <f>(('Данные для ввода на bus.gov.ru'!#REF!/'Данные для ввода на bus.gov.ru'!#REF!)*100)*0.5</f>
        <v>#REF!</v>
      </c>
      <c r="E378" s="26" t="e">
        <f t="shared" si="0"/>
        <v>#REF!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2"/>
    </row>
    <row r="379" spans="1:26" ht="15.75" customHeight="1" x14ac:dyDescent="0.2">
      <c r="A379" s="3" t="e">
        <f>'Данные для ввода на bus.gov.ru'!#REF!</f>
        <v>#REF!</v>
      </c>
      <c r="B379" s="26" t="e">
        <f>(('Данные для ввода на bus.gov.ru'!#REF!/'Данные для ввода на bus.gov.ru'!#REF!)*100)*0.3</f>
        <v>#REF!</v>
      </c>
      <c r="C379" s="26" t="e">
        <f>(('Данные для ввода на bus.gov.ru'!#REF!/'Данные для ввода на bus.gov.ru'!#REF!)*100)*0.2</f>
        <v>#REF!</v>
      </c>
      <c r="D379" s="26" t="e">
        <f>(('Данные для ввода на bus.gov.ru'!#REF!/'Данные для ввода на bus.gov.ru'!#REF!)*100)*0.5</f>
        <v>#REF!</v>
      </c>
      <c r="E379" s="26" t="e">
        <f t="shared" si="0"/>
        <v>#REF!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2"/>
    </row>
    <row r="380" spans="1:26" ht="15.75" customHeight="1" x14ac:dyDescent="0.2">
      <c r="A380" s="3" t="e">
        <f>'Данные для ввода на bus.gov.ru'!#REF!</f>
        <v>#REF!</v>
      </c>
      <c r="B380" s="26" t="e">
        <f>(('Данные для ввода на bus.gov.ru'!#REF!/'Данные для ввода на bus.gov.ru'!#REF!)*100)*0.3</f>
        <v>#REF!</v>
      </c>
      <c r="C380" s="26" t="e">
        <f>(('Данные для ввода на bus.gov.ru'!#REF!/'Данные для ввода на bus.gov.ru'!#REF!)*100)*0.2</f>
        <v>#REF!</v>
      </c>
      <c r="D380" s="26" t="e">
        <f>(('Данные для ввода на bus.gov.ru'!#REF!/'Данные для ввода на bus.gov.ru'!#REF!)*100)*0.5</f>
        <v>#REF!</v>
      </c>
      <c r="E380" s="26" t="e">
        <f t="shared" si="0"/>
        <v>#REF!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2"/>
    </row>
    <row r="381" spans="1:26" ht="15.75" customHeight="1" x14ac:dyDescent="0.2">
      <c r="A381" s="3" t="e">
        <f>'Данные для ввода на bus.gov.ru'!#REF!</f>
        <v>#REF!</v>
      </c>
      <c r="B381" s="26" t="e">
        <f>(('Данные для ввода на bus.gov.ru'!#REF!/'Данные для ввода на bus.gov.ru'!#REF!)*100)*0.3</f>
        <v>#REF!</v>
      </c>
      <c r="C381" s="26" t="e">
        <f>(('Данные для ввода на bus.gov.ru'!#REF!/'Данные для ввода на bus.gov.ru'!#REF!)*100)*0.2</f>
        <v>#REF!</v>
      </c>
      <c r="D381" s="26" t="e">
        <f>(('Данные для ввода на bus.gov.ru'!#REF!/'Данные для ввода на bus.gov.ru'!#REF!)*100)*0.5</f>
        <v>#REF!</v>
      </c>
      <c r="E381" s="26" t="e">
        <f t="shared" si="0"/>
        <v>#REF!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2"/>
    </row>
    <row r="382" spans="1:26" ht="15.75" customHeight="1" x14ac:dyDescent="0.2">
      <c r="A382" s="3" t="e">
        <f>'Данные для ввода на bus.gov.ru'!#REF!</f>
        <v>#REF!</v>
      </c>
      <c r="B382" s="26" t="e">
        <f>(('Данные для ввода на bus.gov.ru'!#REF!/'Данные для ввода на bus.gov.ru'!#REF!)*100)*0.3</f>
        <v>#REF!</v>
      </c>
      <c r="C382" s="26" t="e">
        <f>(('Данные для ввода на bus.gov.ru'!#REF!/'Данные для ввода на bus.gov.ru'!#REF!)*100)*0.2</f>
        <v>#REF!</v>
      </c>
      <c r="D382" s="26" t="e">
        <f>(('Данные для ввода на bus.gov.ru'!#REF!/'Данные для ввода на bus.gov.ru'!#REF!)*100)*0.5</f>
        <v>#REF!</v>
      </c>
      <c r="E382" s="26" t="e">
        <f t="shared" si="0"/>
        <v>#REF!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2"/>
    </row>
    <row r="383" spans="1:26" ht="15.75" customHeight="1" x14ac:dyDescent="0.2">
      <c r="A383" s="3" t="e">
        <f>'Данные для ввода на bus.gov.ru'!#REF!</f>
        <v>#REF!</v>
      </c>
      <c r="B383" s="26" t="e">
        <f>(('Данные для ввода на bus.gov.ru'!#REF!/'Данные для ввода на bus.gov.ru'!#REF!)*100)*0.3</f>
        <v>#REF!</v>
      </c>
      <c r="C383" s="26" t="e">
        <f>(('Данные для ввода на bus.gov.ru'!#REF!/'Данные для ввода на bus.gov.ru'!#REF!)*100)*0.2</f>
        <v>#REF!</v>
      </c>
      <c r="D383" s="26" t="e">
        <f>(('Данные для ввода на bus.gov.ru'!#REF!/'Данные для ввода на bus.gov.ru'!#REF!)*100)*0.5</f>
        <v>#REF!</v>
      </c>
      <c r="E383" s="26" t="e">
        <f t="shared" si="0"/>
        <v>#REF!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2"/>
    </row>
    <row r="384" spans="1:26" ht="15.75" customHeight="1" x14ac:dyDescent="0.2">
      <c r="A384" s="3" t="e">
        <f>'Данные для ввода на bus.gov.ru'!#REF!</f>
        <v>#REF!</v>
      </c>
      <c r="B384" s="26" t="e">
        <f>(('Данные для ввода на bus.gov.ru'!#REF!/'Данные для ввода на bus.gov.ru'!#REF!)*100)*0.3</f>
        <v>#REF!</v>
      </c>
      <c r="C384" s="26" t="e">
        <f>(('Данные для ввода на bus.gov.ru'!#REF!/'Данные для ввода на bus.gov.ru'!#REF!)*100)*0.2</f>
        <v>#REF!</v>
      </c>
      <c r="D384" s="26" t="e">
        <f>(('Данные для ввода на bus.gov.ru'!#REF!/'Данные для ввода на bus.gov.ru'!#REF!)*100)*0.5</f>
        <v>#REF!</v>
      </c>
      <c r="E384" s="26" t="e">
        <f t="shared" si="0"/>
        <v>#REF!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2"/>
    </row>
    <row r="385" spans="1:26" ht="15.75" customHeight="1" x14ac:dyDescent="0.2">
      <c r="A385" s="3" t="e">
        <f>'Данные для ввода на bus.gov.ru'!#REF!</f>
        <v>#REF!</v>
      </c>
      <c r="B385" s="26" t="e">
        <f>(('Данные для ввода на bus.gov.ru'!#REF!/'Данные для ввода на bus.gov.ru'!#REF!)*100)*0.3</f>
        <v>#REF!</v>
      </c>
      <c r="C385" s="26" t="e">
        <f>(('Данные для ввода на bus.gov.ru'!#REF!/'Данные для ввода на bus.gov.ru'!#REF!)*100)*0.2</f>
        <v>#REF!</v>
      </c>
      <c r="D385" s="26" t="e">
        <f>(('Данные для ввода на bus.gov.ru'!#REF!/'Данные для ввода на bus.gov.ru'!#REF!)*100)*0.5</f>
        <v>#REF!</v>
      </c>
      <c r="E385" s="26" t="e">
        <f t="shared" si="0"/>
        <v>#REF!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2"/>
    </row>
    <row r="386" spans="1:26" ht="15.75" customHeight="1" x14ac:dyDescent="0.2">
      <c r="A386" s="3" t="e">
        <f>'Данные для ввода на bus.gov.ru'!#REF!</f>
        <v>#REF!</v>
      </c>
      <c r="B386" s="26" t="e">
        <f>(('Данные для ввода на bus.gov.ru'!#REF!/'Данные для ввода на bus.gov.ru'!#REF!)*100)*0.3</f>
        <v>#REF!</v>
      </c>
      <c r="C386" s="26" t="e">
        <f>(('Данные для ввода на bus.gov.ru'!#REF!/'Данные для ввода на bus.gov.ru'!#REF!)*100)*0.2</f>
        <v>#REF!</v>
      </c>
      <c r="D386" s="26" t="e">
        <f>(('Данные для ввода на bus.gov.ru'!#REF!/'Данные для ввода на bus.gov.ru'!#REF!)*100)*0.5</f>
        <v>#REF!</v>
      </c>
      <c r="E386" s="26" t="e">
        <f t="shared" si="0"/>
        <v>#REF!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2"/>
    </row>
    <row r="387" spans="1:26" ht="15.75" customHeight="1" x14ac:dyDescent="0.2">
      <c r="A387" s="3" t="e">
        <f>'Данные для ввода на bus.gov.ru'!#REF!</f>
        <v>#REF!</v>
      </c>
      <c r="B387" s="26" t="e">
        <f>(('Данные для ввода на bus.gov.ru'!#REF!/'Данные для ввода на bus.gov.ru'!#REF!)*100)*0.3</f>
        <v>#REF!</v>
      </c>
      <c r="C387" s="26" t="e">
        <f>(('Данные для ввода на bus.gov.ru'!#REF!/'Данные для ввода на bus.gov.ru'!#REF!)*100)*0.2</f>
        <v>#REF!</v>
      </c>
      <c r="D387" s="26" t="e">
        <f>(('Данные для ввода на bus.gov.ru'!#REF!/'Данные для ввода на bus.gov.ru'!#REF!)*100)*0.5</f>
        <v>#REF!</v>
      </c>
      <c r="E387" s="26" t="e">
        <f t="shared" si="0"/>
        <v>#REF!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2"/>
    </row>
    <row r="388" spans="1:26" ht="15.75" customHeight="1" x14ac:dyDescent="0.2">
      <c r="A388" s="27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2"/>
    </row>
    <row r="389" spans="1:26" ht="15.75" customHeight="1" x14ac:dyDescent="0.2">
      <c r="A389" s="27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2"/>
    </row>
    <row r="390" spans="1:26" ht="15.75" customHeight="1" x14ac:dyDescent="0.2">
      <c r="A390" s="27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2"/>
    </row>
    <row r="391" spans="1:26" ht="15.75" customHeight="1" x14ac:dyDescent="0.2">
      <c r="A391" s="27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2"/>
    </row>
    <row r="392" spans="1:26" ht="15.75" customHeight="1" x14ac:dyDescent="0.2">
      <c r="A392" s="27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2"/>
    </row>
    <row r="393" spans="1:26" ht="15.75" customHeight="1" x14ac:dyDescent="0.2">
      <c r="A393" s="27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2"/>
    </row>
    <row r="394" spans="1:26" ht="15.75" customHeight="1" x14ac:dyDescent="0.2">
      <c r="A394" s="27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2"/>
    </row>
    <row r="395" spans="1:26" ht="15.75" customHeight="1" x14ac:dyDescent="0.2">
      <c r="A395" s="27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2"/>
    </row>
    <row r="396" spans="1:26" ht="15.75" customHeight="1" x14ac:dyDescent="0.2">
      <c r="A396" s="27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2"/>
    </row>
    <row r="397" spans="1:26" ht="15.75" customHeight="1" x14ac:dyDescent="0.2">
      <c r="A397" s="27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2"/>
    </row>
    <row r="398" spans="1:26" ht="15.75" customHeight="1" x14ac:dyDescent="0.2">
      <c r="A398" s="27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2"/>
    </row>
    <row r="399" spans="1:26" ht="15.75" customHeight="1" x14ac:dyDescent="0.2">
      <c r="A399" s="27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2"/>
    </row>
    <row r="400" spans="1:26" ht="15.75" customHeight="1" x14ac:dyDescent="0.2">
      <c r="A400" s="27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2"/>
    </row>
    <row r="401" spans="1:26" ht="15.75" customHeight="1" x14ac:dyDescent="0.2">
      <c r="A401" s="2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2"/>
    </row>
    <row r="402" spans="1:26" ht="15.75" customHeight="1" x14ac:dyDescent="0.2">
      <c r="A402" s="27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2"/>
    </row>
    <row r="403" spans="1:26" ht="15.75" customHeight="1" x14ac:dyDescent="0.2">
      <c r="A403" s="27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2"/>
    </row>
    <row r="404" spans="1:26" ht="15.75" customHeight="1" x14ac:dyDescent="0.2">
      <c r="A404" s="27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2"/>
    </row>
    <row r="405" spans="1:26" ht="15.75" customHeight="1" x14ac:dyDescent="0.2">
      <c r="A405" s="27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2"/>
    </row>
    <row r="406" spans="1:26" ht="15.75" customHeight="1" x14ac:dyDescent="0.2">
      <c r="A406" s="27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2"/>
    </row>
    <row r="407" spans="1:26" ht="15.75" customHeight="1" x14ac:dyDescent="0.2">
      <c r="A407" s="27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2"/>
    </row>
    <row r="408" spans="1:26" ht="15.75" customHeight="1" x14ac:dyDescent="0.2">
      <c r="A408" s="27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2"/>
    </row>
    <row r="409" spans="1:26" ht="15.75" customHeight="1" x14ac:dyDescent="0.2">
      <c r="A409" s="27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2"/>
    </row>
    <row r="410" spans="1:26" ht="15.75" customHeight="1" x14ac:dyDescent="0.2">
      <c r="A410" s="27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2"/>
    </row>
    <row r="411" spans="1:26" ht="15.75" customHeight="1" x14ac:dyDescent="0.2">
      <c r="A411" s="27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2"/>
    </row>
    <row r="412" spans="1:26" ht="15.75" customHeight="1" x14ac:dyDescent="0.2">
      <c r="A412" s="27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2"/>
    </row>
    <row r="413" spans="1:26" ht="15.75" customHeight="1" x14ac:dyDescent="0.2">
      <c r="A413" s="27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2"/>
    </row>
    <row r="414" spans="1:26" ht="15.75" customHeight="1" x14ac:dyDescent="0.2">
      <c r="A414" s="27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2"/>
    </row>
    <row r="415" spans="1:26" ht="15.75" customHeight="1" x14ac:dyDescent="0.2">
      <c r="A415" s="27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2"/>
    </row>
    <row r="416" spans="1:26" ht="15.75" customHeight="1" x14ac:dyDescent="0.2">
      <c r="A416" s="27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2"/>
    </row>
    <row r="417" spans="1:26" ht="15.75" customHeight="1" x14ac:dyDescent="0.2">
      <c r="A417" s="27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2"/>
    </row>
    <row r="418" spans="1:26" ht="15.75" customHeight="1" x14ac:dyDescent="0.2">
      <c r="A418" s="27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2"/>
    </row>
    <row r="419" spans="1:26" ht="15.75" customHeight="1" x14ac:dyDescent="0.2">
      <c r="A419" s="27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2"/>
    </row>
    <row r="420" spans="1:26" ht="15.75" customHeight="1" x14ac:dyDescent="0.2">
      <c r="A420" s="27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2"/>
    </row>
    <row r="421" spans="1:26" ht="15.75" customHeight="1" x14ac:dyDescent="0.2">
      <c r="A421" s="27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2"/>
    </row>
    <row r="422" spans="1:26" ht="15.75" customHeight="1" x14ac:dyDescent="0.2">
      <c r="A422" s="27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2"/>
    </row>
    <row r="423" spans="1:26" ht="15.75" customHeight="1" x14ac:dyDescent="0.2">
      <c r="A423" s="27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2"/>
    </row>
    <row r="424" spans="1:26" ht="15.75" customHeight="1" x14ac:dyDescent="0.2">
      <c r="A424" s="27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2"/>
    </row>
    <row r="425" spans="1:26" ht="15.75" customHeight="1" x14ac:dyDescent="0.2">
      <c r="A425" s="27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2"/>
    </row>
    <row r="426" spans="1:26" ht="15.75" customHeight="1" x14ac:dyDescent="0.2">
      <c r="A426" s="27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2"/>
    </row>
    <row r="427" spans="1:26" ht="15.75" customHeight="1" x14ac:dyDescent="0.2">
      <c r="A427" s="27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2"/>
    </row>
    <row r="428" spans="1:26" ht="15.75" customHeight="1" x14ac:dyDescent="0.2">
      <c r="A428" s="27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2"/>
    </row>
    <row r="429" spans="1:26" ht="15.75" customHeight="1" x14ac:dyDescent="0.2">
      <c r="A429" s="27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2"/>
    </row>
    <row r="430" spans="1:26" ht="15.75" customHeight="1" x14ac:dyDescent="0.2">
      <c r="A430" s="27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2"/>
    </row>
    <row r="431" spans="1:26" ht="15.75" customHeight="1" x14ac:dyDescent="0.2">
      <c r="A431" s="27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2"/>
    </row>
    <row r="432" spans="1:26" ht="15.75" customHeight="1" x14ac:dyDescent="0.2">
      <c r="A432" s="27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2"/>
    </row>
    <row r="433" spans="1:26" ht="15.75" customHeight="1" x14ac:dyDescent="0.2">
      <c r="A433" s="27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2"/>
    </row>
    <row r="434" spans="1:26" ht="15.75" customHeight="1" x14ac:dyDescent="0.2">
      <c r="A434" s="27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2"/>
    </row>
    <row r="435" spans="1:26" ht="15.75" customHeight="1" x14ac:dyDescent="0.2">
      <c r="A435" s="27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2"/>
    </row>
    <row r="436" spans="1:26" ht="15.75" customHeight="1" x14ac:dyDescent="0.2">
      <c r="A436" s="27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2"/>
    </row>
    <row r="437" spans="1:26" ht="15.75" customHeight="1" x14ac:dyDescent="0.2">
      <c r="A437" s="27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2"/>
    </row>
    <row r="438" spans="1:26" ht="15.75" customHeight="1" x14ac:dyDescent="0.2">
      <c r="A438" s="27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2"/>
    </row>
    <row r="439" spans="1:26" ht="15.75" customHeight="1" x14ac:dyDescent="0.2">
      <c r="A439" s="27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2"/>
    </row>
    <row r="440" spans="1:26" ht="15.75" customHeight="1" x14ac:dyDescent="0.2">
      <c r="A440" s="27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2"/>
    </row>
    <row r="441" spans="1:26" ht="15.75" customHeight="1" x14ac:dyDescent="0.2">
      <c r="A441" s="27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2"/>
    </row>
    <row r="442" spans="1:26" ht="15.75" customHeight="1" x14ac:dyDescent="0.2">
      <c r="A442" s="27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2"/>
    </row>
    <row r="443" spans="1:26" ht="15.75" customHeight="1" x14ac:dyDescent="0.2">
      <c r="A443" s="27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2"/>
    </row>
    <row r="444" spans="1:26" ht="15.75" customHeight="1" x14ac:dyDescent="0.2">
      <c r="A444" s="27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2"/>
    </row>
    <row r="445" spans="1:26" ht="15.75" customHeight="1" x14ac:dyDescent="0.2">
      <c r="A445" s="27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2"/>
    </row>
    <row r="446" spans="1:26" ht="15.75" customHeight="1" x14ac:dyDescent="0.2">
      <c r="A446" s="27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2"/>
    </row>
    <row r="447" spans="1:26" ht="15.75" customHeight="1" x14ac:dyDescent="0.2">
      <c r="A447" s="27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2"/>
    </row>
    <row r="448" spans="1:26" ht="15.75" customHeight="1" x14ac:dyDescent="0.2">
      <c r="A448" s="27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2"/>
    </row>
    <row r="449" spans="1:26" ht="15.75" customHeight="1" x14ac:dyDescent="0.2">
      <c r="A449" s="27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2"/>
    </row>
    <row r="450" spans="1:26" ht="15.75" customHeight="1" x14ac:dyDescent="0.2">
      <c r="A450" s="27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2"/>
    </row>
    <row r="451" spans="1:26" ht="15.75" customHeight="1" x14ac:dyDescent="0.2">
      <c r="A451" s="27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2"/>
    </row>
    <row r="452" spans="1:26" ht="15.75" customHeight="1" x14ac:dyDescent="0.2">
      <c r="A452" s="27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2"/>
    </row>
    <row r="453" spans="1:26" ht="15.75" customHeight="1" x14ac:dyDescent="0.2">
      <c r="A453" s="27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2"/>
    </row>
    <row r="454" spans="1:26" ht="15.75" customHeight="1" x14ac:dyDescent="0.2">
      <c r="A454" s="27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2"/>
    </row>
    <row r="455" spans="1:26" ht="15.75" customHeight="1" x14ac:dyDescent="0.2">
      <c r="A455" s="27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2"/>
    </row>
    <row r="456" spans="1:26" ht="15.75" customHeight="1" x14ac:dyDescent="0.2">
      <c r="A456" s="27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2"/>
    </row>
    <row r="457" spans="1:26" ht="15.75" customHeight="1" x14ac:dyDescent="0.2">
      <c r="A457" s="27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2"/>
    </row>
    <row r="458" spans="1:26" ht="15.75" customHeight="1" x14ac:dyDescent="0.2">
      <c r="A458" s="27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2"/>
    </row>
    <row r="459" spans="1:26" ht="15.75" customHeight="1" x14ac:dyDescent="0.2">
      <c r="A459" s="27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2"/>
    </row>
    <row r="460" spans="1:26" ht="15.75" customHeight="1" x14ac:dyDescent="0.2">
      <c r="A460" s="27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2"/>
    </row>
    <row r="461" spans="1:26" ht="15.75" customHeight="1" x14ac:dyDescent="0.2">
      <c r="A461" s="27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2"/>
    </row>
    <row r="462" spans="1:26" ht="15.75" customHeight="1" x14ac:dyDescent="0.2">
      <c r="A462" s="27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2"/>
    </row>
    <row r="463" spans="1:26" ht="15.75" customHeight="1" x14ac:dyDescent="0.2">
      <c r="A463" s="27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2"/>
    </row>
    <row r="464" spans="1:26" ht="15.75" customHeight="1" x14ac:dyDescent="0.2">
      <c r="A464" s="27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2"/>
    </row>
    <row r="465" spans="1:26" ht="15.75" customHeight="1" x14ac:dyDescent="0.2">
      <c r="A465" s="27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2"/>
    </row>
    <row r="466" spans="1:26" ht="15.75" customHeight="1" x14ac:dyDescent="0.2">
      <c r="A466" s="27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2"/>
    </row>
    <row r="467" spans="1:26" ht="15.75" customHeight="1" x14ac:dyDescent="0.2">
      <c r="A467" s="27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2"/>
    </row>
    <row r="468" spans="1:26" ht="15.75" customHeight="1" x14ac:dyDescent="0.2">
      <c r="A468" s="27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2"/>
    </row>
    <row r="469" spans="1:26" ht="15.75" customHeight="1" x14ac:dyDescent="0.2">
      <c r="A469" s="27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2"/>
    </row>
    <row r="470" spans="1:26" ht="15.75" customHeight="1" x14ac:dyDescent="0.2">
      <c r="A470" s="27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2"/>
    </row>
    <row r="471" spans="1:26" ht="15.75" customHeight="1" x14ac:dyDescent="0.2">
      <c r="A471" s="27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2"/>
    </row>
    <row r="472" spans="1:26" ht="15.75" customHeight="1" x14ac:dyDescent="0.2">
      <c r="A472" s="27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2"/>
    </row>
    <row r="473" spans="1:26" ht="15.75" customHeight="1" x14ac:dyDescent="0.2">
      <c r="A473" s="27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2"/>
    </row>
    <row r="474" spans="1:26" ht="15.75" customHeight="1" x14ac:dyDescent="0.2">
      <c r="A474" s="27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2"/>
    </row>
    <row r="475" spans="1:26" ht="15.75" customHeight="1" x14ac:dyDescent="0.2">
      <c r="A475" s="27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2"/>
    </row>
    <row r="476" spans="1:26" ht="15.75" customHeight="1" x14ac:dyDescent="0.2">
      <c r="A476" s="27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2"/>
    </row>
    <row r="477" spans="1:26" ht="15.75" customHeight="1" x14ac:dyDescent="0.2">
      <c r="A477" s="27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2"/>
    </row>
    <row r="478" spans="1:26" ht="15.75" customHeight="1" x14ac:dyDescent="0.2">
      <c r="A478" s="27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2"/>
    </row>
    <row r="479" spans="1:26" ht="15.75" customHeight="1" x14ac:dyDescent="0.2">
      <c r="A479" s="27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2"/>
    </row>
    <row r="480" spans="1:26" ht="15.75" customHeight="1" x14ac:dyDescent="0.2">
      <c r="A480" s="27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2"/>
    </row>
    <row r="481" spans="1:26" ht="15.75" customHeight="1" x14ac:dyDescent="0.2">
      <c r="A481" s="27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2"/>
    </row>
    <row r="482" spans="1:26" ht="15.75" customHeight="1" x14ac:dyDescent="0.2">
      <c r="A482" s="27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2"/>
    </row>
    <row r="483" spans="1:26" ht="15.75" customHeight="1" x14ac:dyDescent="0.2">
      <c r="A483" s="27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2"/>
    </row>
    <row r="484" spans="1:26" ht="15.75" customHeight="1" x14ac:dyDescent="0.2">
      <c r="A484" s="27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2"/>
    </row>
    <row r="485" spans="1:26" ht="15.75" customHeight="1" x14ac:dyDescent="0.2">
      <c r="A485" s="27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2"/>
    </row>
    <row r="486" spans="1:26" ht="15.75" customHeight="1" x14ac:dyDescent="0.2">
      <c r="A486" s="27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2"/>
    </row>
    <row r="487" spans="1:26" ht="15.75" customHeight="1" x14ac:dyDescent="0.2">
      <c r="A487" s="27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2"/>
    </row>
    <row r="488" spans="1:26" ht="15.75" customHeight="1" x14ac:dyDescent="0.2">
      <c r="A488" s="27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2"/>
    </row>
    <row r="489" spans="1:26" ht="15.75" customHeight="1" x14ac:dyDescent="0.2">
      <c r="A489" s="27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2"/>
    </row>
    <row r="490" spans="1:26" ht="15.75" customHeight="1" x14ac:dyDescent="0.2">
      <c r="A490" s="27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2"/>
    </row>
    <row r="491" spans="1:26" ht="15.75" customHeight="1" x14ac:dyDescent="0.2">
      <c r="A491" s="27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2"/>
    </row>
    <row r="492" spans="1:26" ht="15.75" customHeight="1" x14ac:dyDescent="0.2">
      <c r="A492" s="27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2"/>
    </row>
    <row r="493" spans="1:26" ht="15.75" customHeight="1" x14ac:dyDescent="0.2">
      <c r="A493" s="27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2"/>
    </row>
    <row r="494" spans="1:26" ht="15.75" customHeight="1" x14ac:dyDescent="0.2">
      <c r="A494" s="27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2"/>
    </row>
    <row r="495" spans="1:26" ht="15.75" customHeight="1" x14ac:dyDescent="0.2">
      <c r="A495" s="27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2"/>
    </row>
    <row r="496" spans="1:26" ht="15.75" customHeight="1" x14ac:dyDescent="0.2">
      <c r="A496" s="27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2"/>
    </row>
    <row r="497" spans="1:26" ht="15.75" customHeight="1" x14ac:dyDescent="0.2">
      <c r="A497" s="27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2"/>
    </row>
    <row r="498" spans="1:26" ht="15.75" customHeight="1" x14ac:dyDescent="0.2">
      <c r="A498" s="27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2"/>
    </row>
    <row r="499" spans="1:26" ht="15.75" customHeight="1" x14ac:dyDescent="0.2">
      <c r="A499" s="27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2"/>
    </row>
    <row r="500" spans="1:26" ht="15.75" customHeight="1" x14ac:dyDescent="0.2">
      <c r="A500" s="27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2"/>
    </row>
    <row r="501" spans="1:26" ht="15.75" customHeight="1" x14ac:dyDescent="0.2">
      <c r="A501" s="27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2"/>
    </row>
    <row r="502" spans="1:26" ht="15.75" customHeight="1" x14ac:dyDescent="0.2">
      <c r="A502" s="27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2"/>
    </row>
    <row r="503" spans="1:26" ht="15.75" customHeight="1" x14ac:dyDescent="0.2">
      <c r="A503" s="27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2"/>
    </row>
    <row r="504" spans="1:26" ht="15.75" customHeight="1" x14ac:dyDescent="0.2">
      <c r="A504" s="27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2"/>
    </row>
    <row r="505" spans="1:26" ht="15.75" customHeight="1" x14ac:dyDescent="0.2">
      <c r="A505" s="27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2"/>
    </row>
    <row r="506" spans="1:26" ht="15.75" customHeight="1" x14ac:dyDescent="0.2">
      <c r="A506" s="27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2"/>
    </row>
    <row r="507" spans="1:26" ht="15.75" customHeight="1" x14ac:dyDescent="0.2">
      <c r="A507" s="27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2"/>
    </row>
    <row r="508" spans="1:26" ht="15.75" customHeight="1" x14ac:dyDescent="0.2">
      <c r="A508" s="27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2"/>
    </row>
    <row r="509" spans="1:26" ht="15.75" customHeight="1" x14ac:dyDescent="0.2">
      <c r="A509" s="27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2"/>
    </row>
    <row r="510" spans="1:26" ht="15.75" customHeight="1" x14ac:dyDescent="0.2">
      <c r="A510" s="27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2"/>
    </row>
    <row r="511" spans="1:26" ht="15.75" customHeight="1" x14ac:dyDescent="0.2">
      <c r="A511" s="27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2"/>
    </row>
    <row r="512" spans="1:26" ht="15.75" customHeight="1" x14ac:dyDescent="0.2">
      <c r="A512" s="27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2"/>
    </row>
    <row r="513" spans="1:26" ht="15.75" customHeight="1" x14ac:dyDescent="0.2">
      <c r="A513" s="27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2"/>
    </row>
    <row r="514" spans="1:26" ht="15.75" customHeight="1" x14ac:dyDescent="0.2">
      <c r="A514" s="27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2"/>
    </row>
    <row r="515" spans="1:26" ht="15.75" customHeight="1" x14ac:dyDescent="0.2">
      <c r="A515" s="27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2"/>
    </row>
    <row r="516" spans="1:26" ht="15.75" customHeight="1" x14ac:dyDescent="0.2">
      <c r="A516" s="27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2"/>
    </row>
    <row r="517" spans="1:26" ht="15.75" customHeight="1" x14ac:dyDescent="0.2">
      <c r="A517" s="27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2"/>
    </row>
    <row r="518" spans="1:26" ht="15.75" customHeight="1" x14ac:dyDescent="0.2">
      <c r="A518" s="27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2"/>
    </row>
    <row r="519" spans="1:26" ht="15.75" customHeight="1" x14ac:dyDescent="0.2">
      <c r="A519" s="27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2"/>
    </row>
    <row r="520" spans="1:26" ht="15.75" customHeight="1" x14ac:dyDescent="0.2">
      <c r="A520" s="27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2"/>
    </row>
    <row r="521" spans="1:26" ht="15.75" customHeight="1" x14ac:dyDescent="0.2">
      <c r="A521" s="27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2"/>
    </row>
    <row r="522" spans="1:26" ht="15.75" customHeight="1" x14ac:dyDescent="0.2">
      <c r="A522" s="27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2"/>
    </row>
    <row r="523" spans="1:26" ht="15.75" customHeight="1" x14ac:dyDescent="0.2">
      <c r="A523" s="27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2"/>
    </row>
    <row r="524" spans="1:26" ht="15.75" customHeight="1" x14ac:dyDescent="0.2">
      <c r="A524" s="27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2"/>
    </row>
    <row r="525" spans="1:26" ht="15.75" customHeight="1" x14ac:dyDescent="0.2">
      <c r="A525" s="27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2"/>
    </row>
    <row r="526" spans="1:26" ht="15.75" customHeight="1" x14ac:dyDescent="0.2">
      <c r="A526" s="27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2"/>
    </row>
    <row r="527" spans="1:26" ht="15.75" customHeight="1" x14ac:dyDescent="0.2">
      <c r="A527" s="27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2"/>
    </row>
    <row r="528" spans="1:26" ht="15.75" customHeight="1" x14ac:dyDescent="0.2">
      <c r="A528" s="27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2"/>
    </row>
    <row r="529" spans="1:26" ht="15.75" customHeight="1" x14ac:dyDescent="0.2">
      <c r="A529" s="27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2"/>
    </row>
    <row r="530" spans="1:26" ht="15.75" customHeight="1" x14ac:dyDescent="0.2">
      <c r="A530" s="27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2"/>
    </row>
    <row r="531" spans="1:26" ht="15.75" customHeight="1" x14ac:dyDescent="0.2">
      <c r="A531" s="27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2"/>
    </row>
    <row r="532" spans="1:26" ht="15.75" customHeight="1" x14ac:dyDescent="0.2">
      <c r="A532" s="27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2"/>
    </row>
    <row r="533" spans="1:26" ht="15.75" customHeight="1" x14ac:dyDescent="0.2">
      <c r="A533" s="27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2"/>
    </row>
    <row r="534" spans="1:26" ht="15.75" customHeight="1" x14ac:dyDescent="0.2">
      <c r="A534" s="27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2"/>
    </row>
    <row r="535" spans="1:26" ht="15.75" customHeight="1" x14ac:dyDescent="0.2">
      <c r="A535" s="27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2"/>
    </row>
    <row r="536" spans="1:26" ht="15.75" customHeight="1" x14ac:dyDescent="0.2">
      <c r="A536" s="27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2"/>
    </row>
    <row r="537" spans="1:26" ht="15.75" customHeight="1" x14ac:dyDescent="0.2">
      <c r="A537" s="27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2"/>
    </row>
    <row r="538" spans="1:26" ht="15.75" customHeight="1" x14ac:dyDescent="0.2">
      <c r="A538" s="27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2"/>
    </row>
    <row r="539" spans="1:26" ht="15.75" customHeight="1" x14ac:dyDescent="0.2">
      <c r="A539" s="27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2"/>
    </row>
    <row r="540" spans="1:26" ht="15.75" customHeight="1" x14ac:dyDescent="0.2">
      <c r="A540" s="27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2"/>
    </row>
    <row r="541" spans="1:26" ht="15.75" customHeight="1" x14ac:dyDescent="0.2">
      <c r="A541" s="27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2"/>
    </row>
    <row r="542" spans="1:26" ht="15.75" customHeight="1" x14ac:dyDescent="0.2">
      <c r="A542" s="27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2"/>
    </row>
    <row r="543" spans="1:26" ht="15.75" customHeight="1" x14ac:dyDescent="0.2">
      <c r="A543" s="27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2"/>
    </row>
    <row r="544" spans="1:26" ht="15.75" customHeight="1" x14ac:dyDescent="0.2">
      <c r="A544" s="27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2"/>
    </row>
    <row r="545" spans="1:26" ht="15.75" customHeight="1" x14ac:dyDescent="0.2">
      <c r="A545" s="27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2"/>
    </row>
    <row r="546" spans="1:26" ht="15.75" customHeight="1" x14ac:dyDescent="0.2">
      <c r="A546" s="27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2"/>
    </row>
    <row r="547" spans="1:26" ht="15.75" customHeight="1" x14ac:dyDescent="0.2">
      <c r="A547" s="27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2"/>
    </row>
    <row r="548" spans="1:26" ht="15.75" customHeight="1" x14ac:dyDescent="0.2">
      <c r="A548" s="27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2"/>
    </row>
    <row r="549" spans="1:26" ht="15.75" customHeight="1" x14ac:dyDescent="0.2">
      <c r="A549" s="27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2"/>
    </row>
    <row r="550" spans="1:26" ht="15.75" customHeight="1" x14ac:dyDescent="0.2">
      <c r="A550" s="27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2"/>
    </row>
    <row r="551" spans="1:26" ht="15.75" customHeight="1" x14ac:dyDescent="0.2">
      <c r="A551" s="27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2"/>
    </row>
    <row r="552" spans="1:26" ht="15.75" customHeight="1" x14ac:dyDescent="0.2">
      <c r="A552" s="27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2"/>
    </row>
    <row r="553" spans="1:26" ht="15.75" customHeight="1" x14ac:dyDescent="0.2">
      <c r="A553" s="27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2"/>
    </row>
    <row r="554" spans="1:26" ht="15.75" customHeight="1" x14ac:dyDescent="0.2">
      <c r="A554" s="27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2"/>
    </row>
    <row r="555" spans="1:26" ht="15.75" customHeight="1" x14ac:dyDescent="0.2">
      <c r="A555" s="27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2"/>
    </row>
    <row r="556" spans="1:26" ht="15.75" customHeight="1" x14ac:dyDescent="0.2">
      <c r="A556" s="27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2"/>
    </row>
    <row r="557" spans="1:26" ht="15.75" customHeight="1" x14ac:dyDescent="0.2">
      <c r="A557" s="27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2"/>
    </row>
    <row r="558" spans="1:26" ht="15.75" customHeight="1" x14ac:dyDescent="0.2">
      <c r="A558" s="27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2"/>
    </row>
    <row r="559" spans="1:26" ht="15.75" customHeight="1" x14ac:dyDescent="0.2">
      <c r="A559" s="27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2"/>
    </row>
    <row r="560" spans="1:26" ht="15.75" customHeight="1" x14ac:dyDescent="0.2">
      <c r="A560" s="27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2"/>
    </row>
    <row r="561" spans="1:26" ht="15.75" customHeight="1" x14ac:dyDescent="0.2">
      <c r="A561" s="27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2"/>
    </row>
    <row r="562" spans="1:26" ht="15.75" customHeight="1" x14ac:dyDescent="0.2">
      <c r="A562" s="27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2"/>
    </row>
    <row r="563" spans="1:26" ht="15.75" customHeight="1" x14ac:dyDescent="0.2">
      <c r="A563" s="27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2"/>
    </row>
    <row r="564" spans="1:26" ht="15.75" customHeight="1" x14ac:dyDescent="0.2">
      <c r="A564" s="27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2"/>
    </row>
    <row r="565" spans="1:26" ht="15.75" customHeight="1" x14ac:dyDescent="0.2">
      <c r="A565" s="27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2"/>
    </row>
    <row r="566" spans="1:26" ht="15.75" customHeight="1" x14ac:dyDescent="0.2">
      <c r="A566" s="27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2"/>
    </row>
    <row r="567" spans="1:26" ht="15.75" customHeight="1" x14ac:dyDescent="0.2">
      <c r="A567" s="27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2"/>
    </row>
    <row r="568" spans="1:26" ht="15.75" customHeight="1" x14ac:dyDescent="0.2">
      <c r="A568" s="27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2"/>
    </row>
    <row r="569" spans="1:26" ht="15.75" customHeight="1" x14ac:dyDescent="0.2">
      <c r="A569" s="27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2"/>
    </row>
    <row r="570" spans="1:26" ht="15.75" customHeight="1" x14ac:dyDescent="0.2">
      <c r="A570" s="27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2"/>
    </row>
    <row r="571" spans="1:26" ht="15.75" customHeight="1" x14ac:dyDescent="0.2">
      <c r="A571" s="27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2"/>
    </row>
    <row r="572" spans="1:26" ht="15.75" customHeight="1" x14ac:dyDescent="0.2">
      <c r="A572" s="27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2"/>
    </row>
    <row r="573" spans="1:26" ht="15.75" customHeight="1" x14ac:dyDescent="0.2">
      <c r="A573" s="27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2"/>
    </row>
    <row r="574" spans="1:26" ht="15.75" customHeight="1" x14ac:dyDescent="0.2">
      <c r="A574" s="27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2"/>
    </row>
    <row r="575" spans="1:26" ht="15.75" customHeight="1" x14ac:dyDescent="0.2">
      <c r="A575" s="27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2"/>
    </row>
    <row r="576" spans="1:26" ht="15.75" customHeight="1" x14ac:dyDescent="0.2">
      <c r="A576" s="27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2"/>
    </row>
    <row r="577" spans="1:26" ht="15.75" customHeight="1" x14ac:dyDescent="0.2">
      <c r="A577" s="27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2"/>
    </row>
    <row r="578" spans="1:26" ht="15.75" customHeight="1" x14ac:dyDescent="0.2">
      <c r="A578" s="27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2"/>
    </row>
    <row r="579" spans="1:26" ht="15.75" customHeight="1" x14ac:dyDescent="0.2">
      <c r="A579" s="27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2"/>
    </row>
    <row r="580" spans="1:26" ht="15.75" customHeight="1" x14ac:dyDescent="0.2">
      <c r="A580" s="27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2"/>
    </row>
    <row r="581" spans="1:26" ht="15.75" customHeight="1" x14ac:dyDescent="0.2">
      <c r="A581" s="27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2"/>
    </row>
    <row r="582" spans="1:26" ht="15.75" customHeight="1" x14ac:dyDescent="0.2">
      <c r="A582" s="27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2"/>
    </row>
    <row r="583" spans="1:26" ht="15.75" customHeight="1" x14ac:dyDescent="0.2">
      <c r="A583" s="27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2"/>
    </row>
    <row r="584" spans="1:26" ht="15.75" customHeight="1" x14ac:dyDescent="0.2">
      <c r="A584" s="27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2"/>
    </row>
    <row r="585" spans="1:26" ht="15.75" customHeight="1" x14ac:dyDescent="0.2">
      <c r="A585" s="27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2"/>
    </row>
    <row r="586" spans="1:26" ht="15.75" customHeight="1" x14ac:dyDescent="0.2">
      <c r="A586" s="27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2"/>
    </row>
    <row r="587" spans="1:26" ht="15.75" customHeight="1" x14ac:dyDescent="0.2">
      <c r="A587" s="27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2"/>
    </row>
    <row r="588" spans="1:26" ht="15.75" customHeight="1" x14ac:dyDescent="0.2">
      <c r="A588" s="28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28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28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28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28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28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28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28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28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28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28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28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28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28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28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28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28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28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28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28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28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28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28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28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28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28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28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28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28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28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28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28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28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28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28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28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28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28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28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28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28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28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28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28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28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28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28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28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28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28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28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28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28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28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28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28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28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28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28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28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28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28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28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28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28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28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28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28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28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28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28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28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28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28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28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28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28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28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28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28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28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28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28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28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28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28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28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28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28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28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28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28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28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28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28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28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28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28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28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28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28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28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28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28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28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28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28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28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28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28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28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28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28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28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28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28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28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28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28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28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28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28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28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28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28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28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28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28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28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28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28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28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28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28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28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28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28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28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28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28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28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28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28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28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28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28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28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28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28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28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28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28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28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28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28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28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28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28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28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28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28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28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28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28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28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28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28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28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28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28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28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28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28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28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28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28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28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28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28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28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28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28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28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28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28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28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28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28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28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28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28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28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28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28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28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28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28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28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28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28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28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28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28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28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28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28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28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28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28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28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28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28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28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28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28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28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28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28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28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28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28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28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28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28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28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28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28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28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28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28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28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28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28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28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28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28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28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28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28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28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28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28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28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28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28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28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28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28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28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28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28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28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28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28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28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28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28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28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28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28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28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28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28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28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28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28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28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28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28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28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28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28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28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28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28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28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28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28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28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28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28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28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28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28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28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28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28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28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28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28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28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28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28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28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28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28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28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28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28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28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28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28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28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28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28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28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28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28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28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28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28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28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28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28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28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28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28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28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28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28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28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28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28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28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28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28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28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28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28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28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28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28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28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28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28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28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28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28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28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28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28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28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28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28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28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28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28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28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28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28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28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28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28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28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28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28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28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28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28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28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28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28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28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28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28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28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28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28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28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28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28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28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28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28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28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28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28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28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28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28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28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28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28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28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28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28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28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28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28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28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28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28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28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28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28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28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28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28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28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28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28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28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28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28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28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28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28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28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28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28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28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28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28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3" t="s">
        <v>63</v>
      </c>
      <c r="B1" s="29" t="s">
        <v>64</v>
      </c>
      <c r="C1" s="30" t="s">
        <v>65</v>
      </c>
      <c r="D1" s="30" t="s">
        <v>66</v>
      </c>
      <c r="E1" s="30" t="s">
        <v>67</v>
      </c>
      <c r="F1" s="30" t="s">
        <v>68</v>
      </c>
      <c r="G1" s="2" t="s">
        <v>69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1" t="s">
        <v>51</v>
      </c>
      <c r="B2" s="31">
        <f>'Критерий 1'!E2</f>
        <v>100</v>
      </c>
      <c r="C2" s="31">
        <f>'Критерий 2'!D2</f>
        <v>100</v>
      </c>
      <c r="D2" s="31">
        <f>'Критерий 3'!E2</f>
        <v>100</v>
      </c>
      <c r="E2" s="31">
        <f>'Критерий 4'!E2</f>
        <v>100</v>
      </c>
      <c r="F2" s="31">
        <f>'Критерий 5'!E2</f>
        <v>100</v>
      </c>
      <c r="G2" s="31">
        <f t="shared" ref="G2:G387" si="0">AVERAGE(B2:F2)</f>
        <v>100</v>
      </c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2.75" customHeight="1" x14ac:dyDescent="0.2">
      <c r="A3" s="3" t="e">
        <f>'Критерий 1'!A3</f>
        <v>#REF!</v>
      </c>
      <c r="B3" s="22" t="e">
        <f>'Критерий 1'!E3</f>
        <v>#VALUE!</v>
      </c>
      <c r="C3" s="22" t="e">
        <f>'Критерий 2'!D3</f>
        <v>#REF!</v>
      </c>
      <c r="D3" s="22" t="e">
        <f>'Критерий 3'!E3</f>
        <v>#REF!</v>
      </c>
      <c r="E3" s="22" t="e">
        <f>'Критерий 4'!E3</f>
        <v>#REF!</v>
      </c>
      <c r="F3" s="22" t="e">
        <f>'Критерий 5'!E3</f>
        <v>#REF!</v>
      </c>
      <c r="G3" s="22" t="e">
        <f t="shared" si="0"/>
        <v>#VALUE!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2.75" customHeight="1" x14ac:dyDescent="0.2">
      <c r="A4" s="3" t="e">
        <f>'Критерий 1'!A4</f>
        <v>#REF!</v>
      </c>
      <c r="B4" s="22" t="e">
        <f>'Критерий 1'!E4</f>
        <v>#VALUE!</v>
      </c>
      <c r="C4" s="22" t="e">
        <f>'Критерий 2'!D4</f>
        <v>#REF!</v>
      </c>
      <c r="D4" s="22" t="e">
        <f>'Критерий 3'!E4</f>
        <v>#REF!</v>
      </c>
      <c r="E4" s="22" t="e">
        <f>'Критерий 4'!E4</f>
        <v>#REF!</v>
      </c>
      <c r="F4" s="22" t="e">
        <f>'Критерий 5'!E4</f>
        <v>#REF!</v>
      </c>
      <c r="G4" s="22" t="e">
        <f t="shared" si="0"/>
        <v>#VALUE!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2.75" customHeight="1" x14ac:dyDescent="0.2">
      <c r="A5" s="3" t="e">
        <f>'Критерий 1'!A5</f>
        <v>#REF!</v>
      </c>
      <c r="B5" s="22" t="e">
        <f>'Критерий 1'!E5</f>
        <v>#VALUE!</v>
      </c>
      <c r="C5" s="22" t="e">
        <f>'Критерий 2'!D5</f>
        <v>#REF!</v>
      </c>
      <c r="D5" s="22" t="e">
        <f>'Критерий 3'!E5</f>
        <v>#REF!</v>
      </c>
      <c r="E5" s="22" t="e">
        <f>'Критерий 4'!E5</f>
        <v>#REF!</v>
      </c>
      <c r="F5" s="22" t="e">
        <f>'Критерий 5'!E5</f>
        <v>#REF!</v>
      </c>
      <c r="G5" s="22" t="e">
        <f t="shared" si="0"/>
        <v>#VALUE!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2.75" customHeight="1" x14ac:dyDescent="0.2">
      <c r="A6" s="3" t="e">
        <f>'Критерий 1'!A6</f>
        <v>#REF!</v>
      </c>
      <c r="B6" s="22" t="e">
        <f>'Критерий 1'!E6</f>
        <v>#VALUE!</v>
      </c>
      <c r="C6" s="22" t="e">
        <f>'Критерий 2'!D6</f>
        <v>#REF!</v>
      </c>
      <c r="D6" s="22" t="e">
        <f>'Критерий 3'!E6</f>
        <v>#REF!</v>
      </c>
      <c r="E6" s="22" t="e">
        <f>'Критерий 4'!E6</f>
        <v>#REF!</v>
      </c>
      <c r="F6" s="22" t="e">
        <f>'Критерий 5'!E6</f>
        <v>#REF!</v>
      </c>
      <c r="G6" s="22" t="e">
        <f t="shared" si="0"/>
        <v>#VALUE!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2.75" customHeight="1" x14ac:dyDescent="0.2">
      <c r="A7" s="3" t="e">
        <f>'Критерий 1'!A7</f>
        <v>#REF!</v>
      </c>
      <c r="B7" s="22" t="e">
        <f>'Критерий 1'!E7</f>
        <v>#VALUE!</v>
      </c>
      <c r="C7" s="22" t="e">
        <f>'Критерий 2'!D7</f>
        <v>#REF!</v>
      </c>
      <c r="D7" s="22" t="e">
        <f>'Критерий 3'!E7</f>
        <v>#REF!</v>
      </c>
      <c r="E7" s="22" t="e">
        <f>'Критерий 4'!E7</f>
        <v>#REF!</v>
      </c>
      <c r="F7" s="22" t="e">
        <f>'Критерий 5'!E7</f>
        <v>#REF!</v>
      </c>
      <c r="G7" s="22" t="e">
        <f t="shared" si="0"/>
        <v>#VALUE!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2.75" customHeight="1" x14ac:dyDescent="0.2">
      <c r="A8" s="3" t="e">
        <f>'Критерий 1'!A8</f>
        <v>#REF!</v>
      </c>
      <c r="B8" s="22" t="e">
        <f>'Критерий 1'!E8</f>
        <v>#VALUE!</v>
      </c>
      <c r="C8" s="22" t="e">
        <f>'Критерий 2'!D8</f>
        <v>#REF!</v>
      </c>
      <c r="D8" s="22" t="e">
        <f>'Критерий 3'!E8</f>
        <v>#REF!</v>
      </c>
      <c r="E8" s="22" t="e">
        <f>'Критерий 4'!E8</f>
        <v>#REF!</v>
      </c>
      <c r="F8" s="22" t="e">
        <f>'Критерий 5'!E8</f>
        <v>#REF!</v>
      </c>
      <c r="G8" s="22" t="e">
        <f t="shared" si="0"/>
        <v>#VALUE!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2.75" customHeight="1" x14ac:dyDescent="0.2">
      <c r="A9" s="3" t="e">
        <f>'Критерий 1'!A9</f>
        <v>#REF!</v>
      </c>
      <c r="B9" s="22" t="e">
        <f>'Критерий 1'!E9</f>
        <v>#VALUE!</v>
      </c>
      <c r="C9" s="22" t="e">
        <f>'Критерий 2'!D9</f>
        <v>#REF!</v>
      </c>
      <c r="D9" s="22" t="e">
        <f>'Критерий 3'!E9</f>
        <v>#REF!</v>
      </c>
      <c r="E9" s="22" t="e">
        <f>'Критерий 4'!E9</f>
        <v>#REF!</v>
      </c>
      <c r="F9" s="22" t="e">
        <f>'Критерий 5'!E9</f>
        <v>#REF!</v>
      </c>
      <c r="G9" s="22" t="e">
        <f t="shared" si="0"/>
        <v>#VALUE!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2.75" customHeight="1" x14ac:dyDescent="0.2">
      <c r="A10" s="3" t="e">
        <f>'Критерий 1'!A10</f>
        <v>#REF!</v>
      </c>
      <c r="B10" s="22" t="e">
        <f>'Критерий 1'!E10</f>
        <v>#VALUE!</v>
      </c>
      <c r="C10" s="22" t="e">
        <f>'Критерий 2'!D10</f>
        <v>#REF!</v>
      </c>
      <c r="D10" s="22" t="e">
        <f>'Критерий 3'!E10</f>
        <v>#REF!</v>
      </c>
      <c r="E10" s="22" t="e">
        <f>'Критерий 4'!E10</f>
        <v>#REF!</v>
      </c>
      <c r="F10" s="22" t="e">
        <f>'Критерий 5'!E10</f>
        <v>#REF!</v>
      </c>
      <c r="G10" s="22" t="e">
        <f t="shared" si="0"/>
        <v>#VALUE!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2.75" customHeight="1" x14ac:dyDescent="0.2">
      <c r="A11" s="3" t="e">
        <f>'Критерий 1'!A11</f>
        <v>#REF!</v>
      </c>
      <c r="B11" s="22" t="e">
        <f>'Критерий 1'!E11</f>
        <v>#VALUE!</v>
      </c>
      <c r="C11" s="22" t="e">
        <f>'Критерий 2'!D11</f>
        <v>#REF!</v>
      </c>
      <c r="D11" s="22" t="e">
        <f>'Критерий 3'!E11</f>
        <v>#REF!</v>
      </c>
      <c r="E11" s="22" t="e">
        <f>'Критерий 4'!E11</f>
        <v>#REF!</v>
      </c>
      <c r="F11" s="22" t="e">
        <f>'Критерий 5'!E11</f>
        <v>#REF!</v>
      </c>
      <c r="G11" s="22" t="e">
        <f t="shared" si="0"/>
        <v>#VALUE!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2.75" customHeight="1" x14ac:dyDescent="0.2">
      <c r="A12" s="3" t="e">
        <f>'Критерий 1'!A12</f>
        <v>#REF!</v>
      </c>
      <c r="B12" s="22" t="e">
        <f>'Критерий 1'!E12</f>
        <v>#VALUE!</v>
      </c>
      <c r="C12" s="22" t="e">
        <f>'Критерий 2'!D12</f>
        <v>#REF!</v>
      </c>
      <c r="D12" s="22" t="e">
        <f>'Критерий 3'!E12</f>
        <v>#REF!</v>
      </c>
      <c r="E12" s="22" t="e">
        <f>'Критерий 4'!E12</f>
        <v>#REF!</v>
      </c>
      <c r="F12" s="22" t="e">
        <f>'Критерий 5'!E12</f>
        <v>#REF!</v>
      </c>
      <c r="G12" s="22" t="e">
        <f t="shared" si="0"/>
        <v>#VALUE!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2.75" customHeight="1" x14ac:dyDescent="0.2">
      <c r="A13" s="3" t="e">
        <f>'Критерий 1'!A13</f>
        <v>#REF!</v>
      </c>
      <c r="B13" s="22" t="e">
        <f>'Критерий 1'!E13</f>
        <v>#VALUE!</v>
      </c>
      <c r="C13" s="22" t="e">
        <f>'Критерий 2'!D13</f>
        <v>#REF!</v>
      </c>
      <c r="D13" s="22" t="e">
        <f>'Критерий 3'!E13</f>
        <v>#REF!</v>
      </c>
      <c r="E13" s="22" t="e">
        <f>'Критерий 4'!E13</f>
        <v>#REF!</v>
      </c>
      <c r="F13" s="22" t="e">
        <f>'Критерий 5'!E13</f>
        <v>#REF!</v>
      </c>
      <c r="G13" s="22" t="e">
        <f t="shared" si="0"/>
        <v>#VALUE!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2.75" customHeight="1" x14ac:dyDescent="0.2">
      <c r="A14" s="3" t="e">
        <f>'Критерий 1'!A14</f>
        <v>#REF!</v>
      </c>
      <c r="B14" s="22" t="e">
        <f>'Критерий 1'!E14</f>
        <v>#VALUE!</v>
      </c>
      <c r="C14" s="22" t="e">
        <f>'Критерий 2'!D14</f>
        <v>#REF!</v>
      </c>
      <c r="D14" s="22" t="e">
        <f>'Критерий 3'!E14</f>
        <v>#REF!</v>
      </c>
      <c r="E14" s="22" t="e">
        <f>'Критерий 4'!E14</f>
        <v>#REF!</v>
      </c>
      <c r="F14" s="22" t="e">
        <f>'Критерий 5'!E14</f>
        <v>#REF!</v>
      </c>
      <c r="G14" s="22" t="e">
        <f t="shared" si="0"/>
        <v>#VALUE!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2.75" customHeight="1" x14ac:dyDescent="0.2">
      <c r="A15" s="3" t="e">
        <f>'Критерий 1'!A15</f>
        <v>#REF!</v>
      </c>
      <c r="B15" s="22" t="e">
        <f>'Критерий 1'!E15</f>
        <v>#VALUE!</v>
      </c>
      <c r="C15" s="22" t="e">
        <f>'Критерий 2'!D15</f>
        <v>#REF!</v>
      </c>
      <c r="D15" s="22" t="e">
        <f>'Критерий 3'!E15</f>
        <v>#REF!</v>
      </c>
      <c r="E15" s="22" t="e">
        <f>'Критерий 4'!E15</f>
        <v>#REF!</v>
      </c>
      <c r="F15" s="22" t="e">
        <f>'Критерий 5'!E15</f>
        <v>#REF!</v>
      </c>
      <c r="G15" s="22" t="e">
        <f t="shared" si="0"/>
        <v>#VALUE!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2.75" customHeight="1" x14ac:dyDescent="0.2">
      <c r="A16" s="3" t="e">
        <f>'Критерий 1'!A16</f>
        <v>#REF!</v>
      </c>
      <c r="B16" s="22" t="e">
        <f>'Критерий 1'!E16</f>
        <v>#VALUE!</v>
      </c>
      <c r="C16" s="22" t="e">
        <f>'Критерий 2'!D16</f>
        <v>#REF!</v>
      </c>
      <c r="D16" s="22" t="e">
        <f>'Критерий 3'!E16</f>
        <v>#REF!</v>
      </c>
      <c r="E16" s="22" t="e">
        <f>'Критерий 4'!E16</f>
        <v>#REF!</v>
      </c>
      <c r="F16" s="22" t="e">
        <f>'Критерий 5'!E16</f>
        <v>#REF!</v>
      </c>
      <c r="G16" s="22" t="e">
        <f t="shared" si="0"/>
        <v>#VALUE!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2.75" customHeight="1" x14ac:dyDescent="0.2">
      <c r="A17" s="3" t="e">
        <f>'Критерий 1'!A17</f>
        <v>#REF!</v>
      </c>
      <c r="B17" s="22" t="e">
        <f>'Критерий 1'!E17</f>
        <v>#VALUE!</v>
      </c>
      <c r="C17" s="22" t="e">
        <f>'Критерий 2'!D17</f>
        <v>#REF!</v>
      </c>
      <c r="D17" s="22" t="e">
        <f>'Критерий 3'!E17</f>
        <v>#REF!</v>
      </c>
      <c r="E17" s="22" t="e">
        <f>'Критерий 4'!E17</f>
        <v>#REF!</v>
      </c>
      <c r="F17" s="22" t="e">
        <f>'Критерий 5'!E17</f>
        <v>#REF!</v>
      </c>
      <c r="G17" s="22" t="e">
        <f t="shared" si="0"/>
        <v>#VALUE!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2.75" customHeight="1" x14ac:dyDescent="0.2">
      <c r="A18" s="3" t="e">
        <f>'Критерий 1'!A18</f>
        <v>#REF!</v>
      </c>
      <c r="B18" s="22" t="e">
        <f>'Критерий 1'!E18</f>
        <v>#VALUE!</v>
      </c>
      <c r="C18" s="22" t="e">
        <f>'Критерий 2'!D18</f>
        <v>#REF!</v>
      </c>
      <c r="D18" s="22" t="e">
        <f>'Критерий 3'!E18</f>
        <v>#REF!</v>
      </c>
      <c r="E18" s="22" t="e">
        <f>'Критерий 4'!E18</f>
        <v>#REF!</v>
      </c>
      <c r="F18" s="22" t="e">
        <f>'Критерий 5'!E18</f>
        <v>#REF!</v>
      </c>
      <c r="G18" s="22" t="e">
        <f t="shared" si="0"/>
        <v>#VALUE!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2.75" customHeight="1" x14ac:dyDescent="0.2">
      <c r="A19" s="3" t="e">
        <f>'Критерий 1'!A19</f>
        <v>#REF!</v>
      </c>
      <c r="B19" s="22" t="e">
        <f>'Критерий 1'!E19</f>
        <v>#VALUE!</v>
      </c>
      <c r="C19" s="22" t="e">
        <f>'Критерий 2'!D19</f>
        <v>#REF!</v>
      </c>
      <c r="D19" s="22" t="e">
        <f>'Критерий 3'!E19</f>
        <v>#REF!</v>
      </c>
      <c r="E19" s="22" t="e">
        <f>'Критерий 4'!E19</f>
        <v>#REF!</v>
      </c>
      <c r="F19" s="22" t="e">
        <f>'Критерий 5'!E19</f>
        <v>#REF!</v>
      </c>
      <c r="G19" s="22" t="e">
        <f t="shared" si="0"/>
        <v>#VALUE!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2.75" customHeight="1" x14ac:dyDescent="0.2">
      <c r="A20" s="3" t="e">
        <f>'Критерий 1'!A20</f>
        <v>#REF!</v>
      </c>
      <c r="B20" s="22" t="e">
        <f>'Критерий 1'!E20</f>
        <v>#VALUE!</v>
      </c>
      <c r="C20" s="22" t="e">
        <f>'Критерий 2'!D20</f>
        <v>#REF!</v>
      </c>
      <c r="D20" s="22" t="e">
        <f>'Критерий 3'!E20</f>
        <v>#REF!</v>
      </c>
      <c r="E20" s="22" t="e">
        <f>'Критерий 4'!E20</f>
        <v>#REF!</v>
      </c>
      <c r="F20" s="22" t="e">
        <f>'Критерий 5'!E20</f>
        <v>#REF!</v>
      </c>
      <c r="G20" s="22" t="e">
        <f t="shared" si="0"/>
        <v>#VALUE!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2.75" customHeight="1" x14ac:dyDescent="0.2">
      <c r="A21" s="3" t="e">
        <f>'Критерий 1'!A21</f>
        <v>#REF!</v>
      </c>
      <c r="B21" s="22" t="e">
        <f>'Критерий 1'!E21</f>
        <v>#VALUE!</v>
      </c>
      <c r="C21" s="22" t="e">
        <f>'Критерий 2'!D21</f>
        <v>#REF!</v>
      </c>
      <c r="D21" s="22" t="e">
        <f>'Критерий 3'!E21</f>
        <v>#REF!</v>
      </c>
      <c r="E21" s="22" t="e">
        <f>'Критерий 4'!E21</f>
        <v>#REF!</v>
      </c>
      <c r="F21" s="22" t="e">
        <f>'Критерий 5'!E21</f>
        <v>#REF!</v>
      </c>
      <c r="G21" s="22" t="e">
        <f t="shared" si="0"/>
        <v>#VALUE!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2.75" customHeight="1" x14ac:dyDescent="0.2">
      <c r="A22" s="3" t="e">
        <f>'Критерий 1'!A22</f>
        <v>#REF!</v>
      </c>
      <c r="B22" s="22" t="e">
        <f>'Критерий 1'!E22</f>
        <v>#VALUE!</v>
      </c>
      <c r="C22" s="22" t="e">
        <f>'Критерий 2'!D22</f>
        <v>#REF!</v>
      </c>
      <c r="D22" s="22" t="e">
        <f>'Критерий 3'!E22</f>
        <v>#REF!</v>
      </c>
      <c r="E22" s="22" t="e">
        <f>'Критерий 4'!E22</f>
        <v>#REF!</v>
      </c>
      <c r="F22" s="22" t="e">
        <f>'Критерий 5'!E22</f>
        <v>#REF!</v>
      </c>
      <c r="G22" s="22" t="e">
        <f t="shared" si="0"/>
        <v>#VALUE!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2.75" customHeight="1" x14ac:dyDescent="0.2">
      <c r="A23" s="3" t="e">
        <f>'Критерий 1'!A23</f>
        <v>#REF!</v>
      </c>
      <c r="B23" s="22" t="e">
        <f>'Критерий 1'!E23</f>
        <v>#VALUE!</v>
      </c>
      <c r="C23" s="22" t="e">
        <f>'Критерий 2'!D23</f>
        <v>#REF!</v>
      </c>
      <c r="D23" s="22" t="e">
        <f>'Критерий 3'!E23</f>
        <v>#REF!</v>
      </c>
      <c r="E23" s="22" t="e">
        <f>'Критерий 4'!E23</f>
        <v>#REF!</v>
      </c>
      <c r="F23" s="22" t="e">
        <f>'Критерий 5'!E23</f>
        <v>#REF!</v>
      </c>
      <c r="G23" s="22" t="e">
        <f t="shared" si="0"/>
        <v>#VALUE!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2.75" customHeight="1" x14ac:dyDescent="0.2">
      <c r="A24" s="3" t="e">
        <f>'Критерий 1'!A24</f>
        <v>#REF!</v>
      </c>
      <c r="B24" s="22" t="e">
        <f>'Критерий 1'!E24</f>
        <v>#VALUE!</v>
      </c>
      <c r="C24" s="22" t="e">
        <f>'Критерий 2'!D24</f>
        <v>#REF!</v>
      </c>
      <c r="D24" s="22" t="e">
        <f>'Критерий 3'!E24</f>
        <v>#REF!</v>
      </c>
      <c r="E24" s="22" t="e">
        <f>'Критерий 4'!E24</f>
        <v>#REF!</v>
      </c>
      <c r="F24" s="22" t="e">
        <f>'Критерий 5'!E24</f>
        <v>#REF!</v>
      </c>
      <c r="G24" s="22" t="e">
        <f t="shared" si="0"/>
        <v>#VALUE!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2.75" customHeight="1" x14ac:dyDescent="0.2">
      <c r="A25" s="3" t="e">
        <f>'Критерий 1'!A25</f>
        <v>#REF!</v>
      </c>
      <c r="B25" s="22" t="e">
        <f>'Критерий 1'!E25</f>
        <v>#VALUE!</v>
      </c>
      <c r="C25" s="22" t="e">
        <f>'Критерий 2'!D25</f>
        <v>#REF!</v>
      </c>
      <c r="D25" s="22" t="e">
        <f>'Критерий 3'!E25</f>
        <v>#REF!</v>
      </c>
      <c r="E25" s="22" t="e">
        <f>'Критерий 4'!E25</f>
        <v>#REF!</v>
      </c>
      <c r="F25" s="22" t="e">
        <f>'Критерий 5'!E25</f>
        <v>#REF!</v>
      </c>
      <c r="G25" s="22" t="e">
        <f t="shared" si="0"/>
        <v>#VALUE!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2.75" customHeight="1" x14ac:dyDescent="0.2">
      <c r="A26" s="3" t="e">
        <f>'Критерий 1'!A26</f>
        <v>#REF!</v>
      </c>
      <c r="B26" s="22" t="e">
        <f>'Критерий 1'!E26</f>
        <v>#VALUE!</v>
      </c>
      <c r="C26" s="22" t="e">
        <f>'Критерий 2'!D26</f>
        <v>#REF!</v>
      </c>
      <c r="D26" s="22" t="e">
        <f>'Критерий 3'!E26</f>
        <v>#REF!</v>
      </c>
      <c r="E26" s="22" t="e">
        <f>'Критерий 4'!E26</f>
        <v>#REF!</v>
      </c>
      <c r="F26" s="22" t="e">
        <f>'Критерий 5'!E26</f>
        <v>#REF!</v>
      </c>
      <c r="G26" s="22" t="e">
        <f t="shared" si="0"/>
        <v>#VALUE!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2.75" customHeight="1" x14ac:dyDescent="0.2">
      <c r="A27" s="3" t="e">
        <f>'Критерий 1'!A27</f>
        <v>#REF!</v>
      </c>
      <c r="B27" s="22" t="e">
        <f>'Критерий 1'!E27</f>
        <v>#VALUE!</v>
      </c>
      <c r="C27" s="22" t="e">
        <f>'Критерий 2'!D27</f>
        <v>#REF!</v>
      </c>
      <c r="D27" s="22" t="e">
        <f>'Критерий 3'!E27</f>
        <v>#REF!</v>
      </c>
      <c r="E27" s="22" t="e">
        <f>'Критерий 4'!E27</f>
        <v>#REF!</v>
      </c>
      <c r="F27" s="22" t="e">
        <f>'Критерий 5'!E27</f>
        <v>#REF!</v>
      </c>
      <c r="G27" s="22" t="e">
        <f t="shared" si="0"/>
        <v>#VALUE!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2.75" customHeight="1" x14ac:dyDescent="0.2">
      <c r="A28" s="3" t="e">
        <f>'Критерий 1'!A28</f>
        <v>#REF!</v>
      </c>
      <c r="B28" s="22" t="e">
        <f>'Критерий 1'!E28</f>
        <v>#VALUE!</v>
      </c>
      <c r="C28" s="22" t="e">
        <f>'Критерий 2'!D28</f>
        <v>#REF!</v>
      </c>
      <c r="D28" s="22" t="e">
        <f>'Критерий 3'!E28</f>
        <v>#REF!</v>
      </c>
      <c r="E28" s="22" t="e">
        <f>'Критерий 4'!E28</f>
        <v>#REF!</v>
      </c>
      <c r="F28" s="22" t="e">
        <f>'Критерий 5'!E28</f>
        <v>#REF!</v>
      </c>
      <c r="G28" s="22" t="e">
        <f t="shared" si="0"/>
        <v>#VALUE!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2.75" customHeight="1" x14ac:dyDescent="0.2">
      <c r="A29" s="3" t="e">
        <f>'Критерий 1'!A29</f>
        <v>#REF!</v>
      </c>
      <c r="B29" s="22" t="e">
        <f>'Критерий 1'!E29</f>
        <v>#VALUE!</v>
      </c>
      <c r="C29" s="22" t="e">
        <f>'Критерий 2'!D29</f>
        <v>#REF!</v>
      </c>
      <c r="D29" s="22" t="e">
        <f>'Критерий 3'!E29</f>
        <v>#REF!</v>
      </c>
      <c r="E29" s="22" t="e">
        <f>'Критерий 4'!E29</f>
        <v>#REF!</v>
      </c>
      <c r="F29" s="22" t="e">
        <f>'Критерий 5'!E29</f>
        <v>#REF!</v>
      </c>
      <c r="G29" s="22" t="e">
        <f t="shared" si="0"/>
        <v>#VALUE!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2.75" customHeight="1" x14ac:dyDescent="0.2">
      <c r="A30" s="3" t="e">
        <f>'Критерий 1'!A30</f>
        <v>#REF!</v>
      </c>
      <c r="B30" s="22" t="e">
        <f>'Критерий 1'!E30</f>
        <v>#VALUE!</v>
      </c>
      <c r="C30" s="22" t="e">
        <f>'Критерий 2'!D30</f>
        <v>#REF!</v>
      </c>
      <c r="D30" s="22" t="e">
        <f>'Критерий 3'!E30</f>
        <v>#REF!</v>
      </c>
      <c r="E30" s="22" t="e">
        <f>'Критерий 4'!E30</f>
        <v>#REF!</v>
      </c>
      <c r="F30" s="22" t="e">
        <f>'Критерий 5'!E30</f>
        <v>#REF!</v>
      </c>
      <c r="G30" s="22" t="e">
        <f t="shared" si="0"/>
        <v>#VALUE!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2.75" customHeight="1" x14ac:dyDescent="0.2">
      <c r="A31" s="3" t="e">
        <f>'Критерий 1'!A31</f>
        <v>#REF!</v>
      </c>
      <c r="B31" s="22" t="e">
        <f>'Критерий 1'!E31</f>
        <v>#VALUE!</v>
      </c>
      <c r="C31" s="22" t="e">
        <f>'Критерий 2'!D31</f>
        <v>#REF!</v>
      </c>
      <c r="D31" s="22" t="e">
        <f>'Критерий 3'!E31</f>
        <v>#REF!</v>
      </c>
      <c r="E31" s="22" t="e">
        <f>'Критерий 4'!E31</f>
        <v>#REF!</v>
      </c>
      <c r="F31" s="22" t="e">
        <f>'Критерий 5'!E31</f>
        <v>#REF!</v>
      </c>
      <c r="G31" s="22" t="e">
        <f t="shared" si="0"/>
        <v>#VALUE!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2.75" customHeight="1" x14ac:dyDescent="0.2">
      <c r="A32" s="3" t="e">
        <f>'Критерий 1'!A32</f>
        <v>#REF!</v>
      </c>
      <c r="B32" s="22" t="e">
        <f>'Критерий 1'!E32</f>
        <v>#VALUE!</v>
      </c>
      <c r="C32" s="22" t="e">
        <f>'Критерий 2'!D32</f>
        <v>#REF!</v>
      </c>
      <c r="D32" s="22" t="e">
        <f>'Критерий 3'!E32</f>
        <v>#REF!</v>
      </c>
      <c r="E32" s="22" t="e">
        <f>'Критерий 4'!E32</f>
        <v>#REF!</v>
      </c>
      <c r="F32" s="22" t="e">
        <f>'Критерий 5'!E32</f>
        <v>#REF!</v>
      </c>
      <c r="G32" s="22" t="e">
        <f t="shared" si="0"/>
        <v>#VALUE!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2.75" customHeight="1" x14ac:dyDescent="0.2">
      <c r="A33" s="3" t="e">
        <f>'Критерий 1'!A33</f>
        <v>#REF!</v>
      </c>
      <c r="B33" s="22" t="e">
        <f>'Критерий 1'!E33</f>
        <v>#VALUE!</v>
      </c>
      <c r="C33" s="22" t="e">
        <f>'Критерий 2'!D33</f>
        <v>#REF!</v>
      </c>
      <c r="D33" s="22" t="e">
        <f>'Критерий 3'!E33</f>
        <v>#REF!</v>
      </c>
      <c r="E33" s="22" t="e">
        <f>'Критерий 4'!E33</f>
        <v>#REF!</v>
      </c>
      <c r="F33" s="22" t="e">
        <f>'Критерий 5'!E33</f>
        <v>#REF!</v>
      </c>
      <c r="G33" s="22" t="e">
        <f t="shared" si="0"/>
        <v>#VALUE!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2.75" customHeight="1" x14ac:dyDescent="0.2">
      <c r="A34" s="3" t="e">
        <f>'Критерий 1'!A34</f>
        <v>#REF!</v>
      </c>
      <c r="B34" s="22" t="e">
        <f>'Критерий 1'!E34</f>
        <v>#VALUE!</v>
      </c>
      <c r="C34" s="22" t="e">
        <f>'Критерий 2'!D34</f>
        <v>#REF!</v>
      </c>
      <c r="D34" s="22" t="e">
        <f>'Критерий 3'!E34</f>
        <v>#REF!</v>
      </c>
      <c r="E34" s="22" t="e">
        <f>'Критерий 4'!E34</f>
        <v>#REF!</v>
      </c>
      <c r="F34" s="22" t="e">
        <f>'Критерий 5'!E34</f>
        <v>#REF!</v>
      </c>
      <c r="G34" s="22" t="e">
        <f t="shared" si="0"/>
        <v>#VALUE!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2.75" customHeight="1" x14ac:dyDescent="0.2">
      <c r="A35" s="3" t="e">
        <f>'Критерий 1'!A35</f>
        <v>#REF!</v>
      </c>
      <c r="B35" s="22" t="e">
        <f>'Критерий 1'!E35</f>
        <v>#VALUE!</v>
      </c>
      <c r="C35" s="22" t="e">
        <f>'Критерий 2'!D35</f>
        <v>#REF!</v>
      </c>
      <c r="D35" s="22" t="e">
        <f>'Критерий 3'!E35</f>
        <v>#REF!</v>
      </c>
      <c r="E35" s="22" t="e">
        <f>'Критерий 4'!E35</f>
        <v>#REF!</v>
      </c>
      <c r="F35" s="22" t="e">
        <f>'Критерий 5'!E35</f>
        <v>#REF!</v>
      </c>
      <c r="G35" s="22" t="e">
        <f t="shared" si="0"/>
        <v>#VALUE!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2.75" customHeight="1" x14ac:dyDescent="0.2">
      <c r="A36" s="3" t="e">
        <f>'Критерий 1'!A36</f>
        <v>#REF!</v>
      </c>
      <c r="B36" s="22" t="e">
        <f>'Критерий 1'!E36</f>
        <v>#VALUE!</v>
      </c>
      <c r="C36" s="22" t="e">
        <f>'Критерий 2'!D36</f>
        <v>#REF!</v>
      </c>
      <c r="D36" s="22" t="e">
        <f>'Критерий 3'!E36</f>
        <v>#REF!</v>
      </c>
      <c r="E36" s="22" t="e">
        <f>'Критерий 4'!E36</f>
        <v>#REF!</v>
      </c>
      <c r="F36" s="22" t="e">
        <f>'Критерий 5'!E36</f>
        <v>#REF!</v>
      </c>
      <c r="G36" s="22" t="e">
        <f t="shared" si="0"/>
        <v>#VALUE!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2.75" customHeight="1" x14ac:dyDescent="0.2">
      <c r="A37" s="3" t="e">
        <f>'Критерий 1'!A37</f>
        <v>#REF!</v>
      </c>
      <c r="B37" s="22" t="e">
        <f>'Критерий 1'!E37</f>
        <v>#VALUE!</v>
      </c>
      <c r="C37" s="22" t="e">
        <f>'Критерий 2'!D37</f>
        <v>#REF!</v>
      </c>
      <c r="D37" s="22" t="e">
        <f>'Критерий 3'!E37</f>
        <v>#REF!</v>
      </c>
      <c r="E37" s="22" t="e">
        <f>'Критерий 4'!E37</f>
        <v>#REF!</v>
      </c>
      <c r="F37" s="22" t="e">
        <f>'Критерий 5'!E37</f>
        <v>#REF!</v>
      </c>
      <c r="G37" s="22" t="e">
        <f t="shared" si="0"/>
        <v>#VALUE!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2.75" customHeight="1" x14ac:dyDescent="0.2">
      <c r="A38" s="3" t="e">
        <f>'Критерий 1'!A38</f>
        <v>#REF!</v>
      </c>
      <c r="B38" s="22" t="e">
        <f>'Критерий 1'!E38</f>
        <v>#VALUE!</v>
      </c>
      <c r="C38" s="22" t="e">
        <f>'Критерий 2'!D38</f>
        <v>#REF!</v>
      </c>
      <c r="D38" s="22" t="e">
        <f>'Критерий 3'!E38</f>
        <v>#REF!</v>
      </c>
      <c r="E38" s="22" t="e">
        <f>'Критерий 4'!E38</f>
        <v>#REF!</v>
      </c>
      <c r="F38" s="22" t="e">
        <f>'Критерий 5'!E38</f>
        <v>#REF!</v>
      </c>
      <c r="G38" s="22" t="e">
        <f t="shared" si="0"/>
        <v>#VALUE!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2.75" customHeight="1" x14ac:dyDescent="0.2">
      <c r="A39" s="3" t="e">
        <f>'Критерий 1'!A39</f>
        <v>#REF!</v>
      </c>
      <c r="B39" s="22" t="e">
        <f>'Критерий 1'!E39</f>
        <v>#VALUE!</v>
      </c>
      <c r="C39" s="22" t="e">
        <f>'Критерий 2'!D39</f>
        <v>#REF!</v>
      </c>
      <c r="D39" s="22" t="e">
        <f>'Критерий 3'!E39</f>
        <v>#REF!</v>
      </c>
      <c r="E39" s="22" t="e">
        <f>'Критерий 4'!E39</f>
        <v>#REF!</v>
      </c>
      <c r="F39" s="22" t="e">
        <f>'Критерий 5'!E39</f>
        <v>#REF!</v>
      </c>
      <c r="G39" s="22" t="e">
        <f t="shared" si="0"/>
        <v>#VALUE!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2.75" customHeight="1" x14ac:dyDescent="0.2">
      <c r="A40" s="3" t="e">
        <f>'Критерий 1'!A40</f>
        <v>#REF!</v>
      </c>
      <c r="B40" s="22" t="e">
        <f>'Критерий 1'!E40</f>
        <v>#VALUE!</v>
      </c>
      <c r="C40" s="22" t="e">
        <f>'Критерий 2'!D40</f>
        <v>#REF!</v>
      </c>
      <c r="D40" s="22" t="e">
        <f>'Критерий 3'!E40</f>
        <v>#REF!</v>
      </c>
      <c r="E40" s="22" t="e">
        <f>'Критерий 4'!E40</f>
        <v>#REF!</v>
      </c>
      <c r="F40" s="22" t="e">
        <f>'Критерий 5'!E40</f>
        <v>#REF!</v>
      </c>
      <c r="G40" s="22" t="e">
        <f t="shared" si="0"/>
        <v>#VALUE!</v>
      </c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2.75" customHeight="1" x14ac:dyDescent="0.2">
      <c r="A41" s="3" t="e">
        <f>'Критерий 1'!A41</f>
        <v>#REF!</v>
      </c>
      <c r="B41" s="22" t="e">
        <f>'Критерий 1'!E41</f>
        <v>#VALUE!</v>
      </c>
      <c r="C41" s="22" t="e">
        <f>'Критерий 2'!D41</f>
        <v>#REF!</v>
      </c>
      <c r="D41" s="22" t="e">
        <f>'Критерий 3'!E41</f>
        <v>#REF!</v>
      </c>
      <c r="E41" s="22" t="e">
        <f>'Критерий 4'!E41</f>
        <v>#REF!</v>
      </c>
      <c r="F41" s="22" t="e">
        <f>'Критерий 5'!E41</f>
        <v>#REF!</v>
      </c>
      <c r="G41" s="22" t="e">
        <f t="shared" si="0"/>
        <v>#VALUE!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2.75" customHeight="1" x14ac:dyDescent="0.2">
      <c r="A42" s="3" t="e">
        <f>'Критерий 1'!A42</f>
        <v>#REF!</v>
      </c>
      <c r="B42" s="22" t="e">
        <f>'Критерий 1'!E42</f>
        <v>#VALUE!</v>
      </c>
      <c r="C42" s="22" t="e">
        <f>'Критерий 2'!D42</f>
        <v>#REF!</v>
      </c>
      <c r="D42" s="22" t="e">
        <f>'Критерий 3'!E42</f>
        <v>#REF!</v>
      </c>
      <c r="E42" s="22" t="e">
        <f>'Критерий 4'!E42</f>
        <v>#REF!</v>
      </c>
      <c r="F42" s="22" t="e">
        <f>'Критерий 5'!E42</f>
        <v>#REF!</v>
      </c>
      <c r="G42" s="22" t="e">
        <f t="shared" si="0"/>
        <v>#VALUE!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2.75" customHeight="1" x14ac:dyDescent="0.2">
      <c r="A43" s="3" t="e">
        <f>'Критерий 1'!A43</f>
        <v>#REF!</v>
      </c>
      <c r="B43" s="22" t="e">
        <f>'Критерий 1'!E43</f>
        <v>#VALUE!</v>
      </c>
      <c r="C43" s="22" t="e">
        <f>'Критерий 2'!D43</f>
        <v>#REF!</v>
      </c>
      <c r="D43" s="22" t="e">
        <f>'Критерий 3'!E43</f>
        <v>#REF!</v>
      </c>
      <c r="E43" s="22" t="e">
        <f>'Критерий 4'!E43</f>
        <v>#REF!</v>
      </c>
      <c r="F43" s="22" t="e">
        <f>'Критерий 5'!E43</f>
        <v>#REF!</v>
      </c>
      <c r="G43" s="22" t="e">
        <f t="shared" si="0"/>
        <v>#VALUE!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2.75" customHeight="1" x14ac:dyDescent="0.2">
      <c r="A44" s="3" t="e">
        <f>'Критерий 1'!A44</f>
        <v>#REF!</v>
      </c>
      <c r="B44" s="22" t="e">
        <f>'Критерий 1'!E44</f>
        <v>#VALUE!</v>
      </c>
      <c r="C44" s="22" t="e">
        <f>'Критерий 2'!D44</f>
        <v>#REF!</v>
      </c>
      <c r="D44" s="22" t="e">
        <f>'Критерий 3'!E44</f>
        <v>#REF!</v>
      </c>
      <c r="E44" s="22" t="e">
        <f>'Критерий 4'!E44</f>
        <v>#REF!</v>
      </c>
      <c r="F44" s="22" t="e">
        <f>'Критерий 5'!E44</f>
        <v>#REF!</v>
      </c>
      <c r="G44" s="22" t="e">
        <f t="shared" si="0"/>
        <v>#VALUE!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2.75" customHeight="1" x14ac:dyDescent="0.2">
      <c r="A45" s="3" t="e">
        <f>'Критерий 1'!A45</f>
        <v>#REF!</v>
      </c>
      <c r="B45" s="22" t="e">
        <f>'Критерий 1'!E45</f>
        <v>#VALUE!</v>
      </c>
      <c r="C45" s="22" t="e">
        <f>'Критерий 2'!D45</f>
        <v>#REF!</v>
      </c>
      <c r="D45" s="22" t="e">
        <f>'Критерий 3'!E45</f>
        <v>#REF!</v>
      </c>
      <c r="E45" s="22" t="e">
        <f>'Критерий 4'!E45</f>
        <v>#REF!</v>
      </c>
      <c r="F45" s="22" t="e">
        <f>'Критерий 5'!E45</f>
        <v>#REF!</v>
      </c>
      <c r="G45" s="22" t="e">
        <f t="shared" si="0"/>
        <v>#VALUE!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2.75" customHeight="1" x14ac:dyDescent="0.2">
      <c r="A46" s="3" t="e">
        <f>'Критерий 1'!A46</f>
        <v>#REF!</v>
      </c>
      <c r="B46" s="22" t="e">
        <f>'Критерий 1'!E46</f>
        <v>#VALUE!</v>
      </c>
      <c r="C46" s="22" t="e">
        <f>'Критерий 2'!D46</f>
        <v>#REF!</v>
      </c>
      <c r="D46" s="22" t="e">
        <f>'Критерий 3'!E46</f>
        <v>#REF!</v>
      </c>
      <c r="E46" s="22" t="e">
        <f>'Критерий 4'!E46</f>
        <v>#REF!</v>
      </c>
      <c r="F46" s="22" t="e">
        <f>'Критерий 5'!E46</f>
        <v>#REF!</v>
      </c>
      <c r="G46" s="22" t="e">
        <f t="shared" si="0"/>
        <v>#VALUE!</v>
      </c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2.75" customHeight="1" x14ac:dyDescent="0.2">
      <c r="A47" s="3" t="e">
        <f>'Критерий 1'!A47</f>
        <v>#REF!</v>
      </c>
      <c r="B47" s="22" t="e">
        <f>'Критерий 1'!E47</f>
        <v>#VALUE!</v>
      </c>
      <c r="C47" s="22" t="e">
        <f>'Критерий 2'!D47</f>
        <v>#REF!</v>
      </c>
      <c r="D47" s="22" t="e">
        <f>'Критерий 3'!E47</f>
        <v>#REF!</v>
      </c>
      <c r="E47" s="22" t="e">
        <f>'Критерий 4'!E47</f>
        <v>#REF!</v>
      </c>
      <c r="F47" s="22" t="e">
        <f>'Критерий 5'!E47</f>
        <v>#REF!</v>
      </c>
      <c r="G47" s="22" t="e">
        <f t="shared" si="0"/>
        <v>#VALUE!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2.75" customHeight="1" x14ac:dyDescent="0.2">
      <c r="A48" s="3" t="e">
        <f>'Критерий 1'!A48</f>
        <v>#REF!</v>
      </c>
      <c r="B48" s="22" t="e">
        <f>'Критерий 1'!E48</f>
        <v>#VALUE!</v>
      </c>
      <c r="C48" s="22" t="e">
        <f>'Критерий 2'!D48</f>
        <v>#REF!</v>
      </c>
      <c r="D48" s="22" t="e">
        <f>'Критерий 3'!E48</f>
        <v>#REF!</v>
      </c>
      <c r="E48" s="22" t="e">
        <f>'Критерий 4'!E48</f>
        <v>#REF!</v>
      </c>
      <c r="F48" s="22" t="e">
        <f>'Критерий 5'!E48</f>
        <v>#REF!</v>
      </c>
      <c r="G48" s="22" t="e">
        <f t="shared" si="0"/>
        <v>#VALUE!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2.75" customHeight="1" x14ac:dyDescent="0.2">
      <c r="A49" s="3" t="e">
        <f>'Критерий 1'!A49</f>
        <v>#REF!</v>
      </c>
      <c r="B49" s="22" t="e">
        <f>'Критерий 1'!E49</f>
        <v>#VALUE!</v>
      </c>
      <c r="C49" s="22" t="e">
        <f>'Критерий 2'!D49</f>
        <v>#REF!</v>
      </c>
      <c r="D49" s="22" t="e">
        <f>'Критерий 3'!E49</f>
        <v>#REF!</v>
      </c>
      <c r="E49" s="22" t="e">
        <f>'Критерий 4'!E49</f>
        <v>#REF!</v>
      </c>
      <c r="F49" s="22" t="e">
        <f>'Критерий 5'!E49</f>
        <v>#REF!</v>
      </c>
      <c r="G49" s="22" t="e">
        <f t="shared" si="0"/>
        <v>#VALUE!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2.75" customHeight="1" x14ac:dyDescent="0.2">
      <c r="A50" s="3" t="e">
        <f>'Критерий 1'!A50</f>
        <v>#REF!</v>
      </c>
      <c r="B50" s="22" t="e">
        <f>'Критерий 1'!E50</f>
        <v>#VALUE!</v>
      </c>
      <c r="C50" s="22" t="e">
        <f>'Критерий 2'!D50</f>
        <v>#REF!</v>
      </c>
      <c r="D50" s="22" t="e">
        <f>'Критерий 3'!E50</f>
        <v>#REF!</v>
      </c>
      <c r="E50" s="22" t="e">
        <f>'Критерий 4'!E50</f>
        <v>#REF!</v>
      </c>
      <c r="F50" s="22" t="e">
        <f>'Критерий 5'!E50</f>
        <v>#REF!</v>
      </c>
      <c r="G50" s="22" t="e">
        <f t="shared" si="0"/>
        <v>#VALUE!</v>
      </c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2.75" customHeight="1" x14ac:dyDescent="0.2">
      <c r="A51" s="3" t="e">
        <f>'Критерий 1'!A51</f>
        <v>#REF!</v>
      </c>
      <c r="B51" s="22" t="e">
        <f>'Критерий 1'!E51</f>
        <v>#VALUE!</v>
      </c>
      <c r="C51" s="22" t="e">
        <f>'Критерий 2'!D51</f>
        <v>#REF!</v>
      </c>
      <c r="D51" s="22" t="e">
        <f>'Критерий 3'!E51</f>
        <v>#REF!</v>
      </c>
      <c r="E51" s="22" t="e">
        <f>'Критерий 4'!E51</f>
        <v>#REF!</v>
      </c>
      <c r="F51" s="22" t="e">
        <f>'Критерий 5'!E51</f>
        <v>#REF!</v>
      </c>
      <c r="G51" s="22" t="e">
        <f t="shared" si="0"/>
        <v>#VALUE!</v>
      </c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2.75" customHeight="1" x14ac:dyDescent="0.2">
      <c r="A52" s="3" t="e">
        <f>'Критерий 1'!A52</f>
        <v>#REF!</v>
      </c>
      <c r="B52" s="22" t="e">
        <f>'Критерий 1'!E52</f>
        <v>#VALUE!</v>
      </c>
      <c r="C52" s="22" t="e">
        <f>'Критерий 2'!D52</f>
        <v>#REF!</v>
      </c>
      <c r="D52" s="22" t="e">
        <f>'Критерий 3'!E52</f>
        <v>#REF!</v>
      </c>
      <c r="E52" s="22" t="e">
        <f>'Критерий 4'!E52</f>
        <v>#REF!</v>
      </c>
      <c r="F52" s="22" t="e">
        <f>'Критерий 5'!E52</f>
        <v>#REF!</v>
      </c>
      <c r="G52" s="22" t="e">
        <f t="shared" si="0"/>
        <v>#VALUE!</v>
      </c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2.75" customHeight="1" x14ac:dyDescent="0.2">
      <c r="A53" s="3" t="e">
        <f>'Критерий 1'!A53</f>
        <v>#REF!</v>
      </c>
      <c r="B53" s="22" t="e">
        <f>'Критерий 1'!E53</f>
        <v>#VALUE!</v>
      </c>
      <c r="C53" s="22" t="e">
        <f>'Критерий 2'!D53</f>
        <v>#REF!</v>
      </c>
      <c r="D53" s="22" t="e">
        <f>'Критерий 3'!E53</f>
        <v>#REF!</v>
      </c>
      <c r="E53" s="22" t="e">
        <f>'Критерий 4'!E53</f>
        <v>#REF!</v>
      </c>
      <c r="F53" s="22" t="e">
        <f>'Критерий 5'!E53</f>
        <v>#REF!</v>
      </c>
      <c r="G53" s="22" t="e">
        <f t="shared" si="0"/>
        <v>#VALUE!</v>
      </c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2.75" customHeight="1" x14ac:dyDescent="0.2">
      <c r="A54" s="3" t="e">
        <f>'Критерий 1'!A54</f>
        <v>#REF!</v>
      </c>
      <c r="B54" s="22" t="e">
        <f>'Критерий 1'!E54</f>
        <v>#VALUE!</v>
      </c>
      <c r="C54" s="22" t="e">
        <f>'Критерий 2'!D54</f>
        <v>#REF!</v>
      </c>
      <c r="D54" s="22" t="e">
        <f>'Критерий 3'!E54</f>
        <v>#REF!</v>
      </c>
      <c r="E54" s="22" t="e">
        <f>'Критерий 4'!E54</f>
        <v>#REF!</v>
      </c>
      <c r="F54" s="22" t="e">
        <f>'Критерий 5'!E54</f>
        <v>#REF!</v>
      </c>
      <c r="G54" s="22" t="e">
        <f t="shared" si="0"/>
        <v>#VALUE!</v>
      </c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2.75" customHeight="1" x14ac:dyDescent="0.2">
      <c r="A55" s="3" t="e">
        <f>'Критерий 1'!A55</f>
        <v>#REF!</v>
      </c>
      <c r="B55" s="22" t="e">
        <f>'Критерий 1'!E55</f>
        <v>#VALUE!</v>
      </c>
      <c r="C55" s="22" t="e">
        <f>'Критерий 2'!D55</f>
        <v>#REF!</v>
      </c>
      <c r="D55" s="22" t="e">
        <f>'Критерий 3'!E55</f>
        <v>#REF!</v>
      </c>
      <c r="E55" s="22" t="e">
        <f>'Критерий 4'!E55</f>
        <v>#REF!</v>
      </c>
      <c r="F55" s="22" t="e">
        <f>'Критерий 5'!E55</f>
        <v>#REF!</v>
      </c>
      <c r="G55" s="22" t="e">
        <f t="shared" si="0"/>
        <v>#VALUE!</v>
      </c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2.75" customHeight="1" x14ac:dyDescent="0.2">
      <c r="A56" s="3" t="e">
        <f>'Критерий 1'!A56</f>
        <v>#REF!</v>
      </c>
      <c r="B56" s="22" t="e">
        <f>'Критерий 1'!E56</f>
        <v>#VALUE!</v>
      </c>
      <c r="C56" s="22" t="e">
        <f>'Критерий 2'!D56</f>
        <v>#REF!</v>
      </c>
      <c r="D56" s="22" t="e">
        <f>'Критерий 3'!E56</f>
        <v>#REF!</v>
      </c>
      <c r="E56" s="22" t="e">
        <f>'Критерий 4'!E56</f>
        <v>#REF!</v>
      </c>
      <c r="F56" s="22" t="e">
        <f>'Критерий 5'!E56</f>
        <v>#REF!</v>
      </c>
      <c r="G56" s="22" t="e">
        <f t="shared" si="0"/>
        <v>#VALUE!</v>
      </c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2.75" customHeight="1" x14ac:dyDescent="0.2">
      <c r="A57" s="3" t="e">
        <f>'Критерий 1'!A57</f>
        <v>#REF!</v>
      </c>
      <c r="B57" s="22" t="e">
        <f>'Критерий 1'!E57</f>
        <v>#VALUE!</v>
      </c>
      <c r="C57" s="22" t="e">
        <f>'Критерий 2'!D57</f>
        <v>#REF!</v>
      </c>
      <c r="D57" s="22" t="e">
        <f>'Критерий 3'!E57</f>
        <v>#REF!</v>
      </c>
      <c r="E57" s="22" t="e">
        <f>'Критерий 4'!E57</f>
        <v>#REF!</v>
      </c>
      <c r="F57" s="22" t="e">
        <f>'Критерий 5'!E57</f>
        <v>#REF!</v>
      </c>
      <c r="G57" s="22" t="e">
        <f t="shared" si="0"/>
        <v>#VALUE!</v>
      </c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2.75" customHeight="1" x14ac:dyDescent="0.2">
      <c r="A58" s="3" t="e">
        <f>'Критерий 1'!A58</f>
        <v>#REF!</v>
      </c>
      <c r="B58" s="22" t="e">
        <f>'Критерий 1'!E58</f>
        <v>#VALUE!</v>
      </c>
      <c r="C58" s="22" t="e">
        <f>'Критерий 2'!D58</f>
        <v>#REF!</v>
      </c>
      <c r="D58" s="22" t="e">
        <f>'Критерий 3'!E58</f>
        <v>#REF!</v>
      </c>
      <c r="E58" s="22" t="e">
        <f>'Критерий 4'!E58</f>
        <v>#REF!</v>
      </c>
      <c r="F58" s="22" t="e">
        <f>'Критерий 5'!E58</f>
        <v>#REF!</v>
      </c>
      <c r="G58" s="22" t="e">
        <f t="shared" si="0"/>
        <v>#VALUE!</v>
      </c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2.75" customHeight="1" x14ac:dyDescent="0.2">
      <c r="A59" s="3" t="e">
        <f>'Критерий 1'!A59</f>
        <v>#REF!</v>
      </c>
      <c r="B59" s="22" t="e">
        <f>'Критерий 1'!E59</f>
        <v>#VALUE!</v>
      </c>
      <c r="C59" s="22" t="e">
        <f>'Критерий 2'!D59</f>
        <v>#REF!</v>
      </c>
      <c r="D59" s="22" t="e">
        <f>'Критерий 3'!E59</f>
        <v>#REF!</v>
      </c>
      <c r="E59" s="22" t="e">
        <f>'Критерий 4'!E59</f>
        <v>#REF!</v>
      </c>
      <c r="F59" s="22" t="e">
        <f>'Критерий 5'!E59</f>
        <v>#REF!</v>
      </c>
      <c r="G59" s="22" t="e">
        <f t="shared" si="0"/>
        <v>#VALUE!</v>
      </c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2.75" customHeight="1" x14ac:dyDescent="0.2">
      <c r="A60" s="3" t="e">
        <f>'Критерий 1'!A60</f>
        <v>#REF!</v>
      </c>
      <c r="B60" s="22" t="e">
        <f>'Критерий 1'!E60</f>
        <v>#VALUE!</v>
      </c>
      <c r="C60" s="22" t="e">
        <f>'Критерий 2'!D60</f>
        <v>#REF!</v>
      </c>
      <c r="D60" s="22" t="e">
        <f>'Критерий 3'!E60</f>
        <v>#REF!</v>
      </c>
      <c r="E60" s="22" t="e">
        <f>'Критерий 4'!E60</f>
        <v>#REF!</v>
      </c>
      <c r="F60" s="22" t="e">
        <f>'Критерий 5'!E60</f>
        <v>#REF!</v>
      </c>
      <c r="G60" s="22" t="e">
        <f t="shared" si="0"/>
        <v>#VALUE!</v>
      </c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2.75" customHeight="1" x14ac:dyDescent="0.2">
      <c r="A61" s="3" t="e">
        <f>'Критерий 1'!A61</f>
        <v>#REF!</v>
      </c>
      <c r="B61" s="22" t="e">
        <f>'Критерий 1'!E61</f>
        <v>#VALUE!</v>
      </c>
      <c r="C61" s="22" t="e">
        <f>'Критерий 2'!D61</f>
        <v>#REF!</v>
      </c>
      <c r="D61" s="22" t="e">
        <f>'Критерий 3'!E61</f>
        <v>#REF!</v>
      </c>
      <c r="E61" s="22" t="e">
        <f>'Критерий 4'!E61</f>
        <v>#REF!</v>
      </c>
      <c r="F61" s="22" t="e">
        <f>'Критерий 5'!E61</f>
        <v>#REF!</v>
      </c>
      <c r="G61" s="22" t="e">
        <f t="shared" si="0"/>
        <v>#VALUE!</v>
      </c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2.75" customHeight="1" x14ac:dyDescent="0.2">
      <c r="A62" s="3" t="e">
        <f>'Критерий 1'!A62</f>
        <v>#REF!</v>
      </c>
      <c r="B62" s="22" t="e">
        <f>'Критерий 1'!E62</f>
        <v>#VALUE!</v>
      </c>
      <c r="C62" s="22" t="e">
        <f>'Критерий 2'!D62</f>
        <v>#REF!</v>
      </c>
      <c r="D62" s="22" t="e">
        <f>'Критерий 3'!E62</f>
        <v>#REF!</v>
      </c>
      <c r="E62" s="22" t="e">
        <f>'Критерий 4'!E62</f>
        <v>#REF!</v>
      </c>
      <c r="F62" s="22" t="e">
        <f>'Критерий 5'!E62</f>
        <v>#REF!</v>
      </c>
      <c r="G62" s="22" t="e">
        <f t="shared" si="0"/>
        <v>#VALUE!</v>
      </c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2.75" customHeight="1" x14ac:dyDescent="0.2">
      <c r="A63" s="3" t="e">
        <f>'Критерий 1'!A63</f>
        <v>#REF!</v>
      </c>
      <c r="B63" s="22" t="e">
        <f>'Критерий 1'!E63</f>
        <v>#VALUE!</v>
      </c>
      <c r="C63" s="22" t="e">
        <f>'Критерий 2'!D63</f>
        <v>#REF!</v>
      </c>
      <c r="D63" s="22" t="e">
        <f>'Критерий 3'!E63</f>
        <v>#REF!</v>
      </c>
      <c r="E63" s="22" t="e">
        <f>'Критерий 4'!E63</f>
        <v>#REF!</v>
      </c>
      <c r="F63" s="22" t="e">
        <f>'Критерий 5'!E63</f>
        <v>#REF!</v>
      </c>
      <c r="G63" s="22" t="e">
        <f t="shared" si="0"/>
        <v>#VALUE!</v>
      </c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2.75" customHeight="1" x14ac:dyDescent="0.2">
      <c r="A64" s="3" t="e">
        <f>'Критерий 1'!A64</f>
        <v>#REF!</v>
      </c>
      <c r="B64" s="22" t="e">
        <f>'Критерий 1'!E64</f>
        <v>#VALUE!</v>
      </c>
      <c r="C64" s="22" t="e">
        <f>'Критерий 2'!D64</f>
        <v>#REF!</v>
      </c>
      <c r="D64" s="22" t="e">
        <f>'Критерий 3'!E64</f>
        <v>#REF!</v>
      </c>
      <c r="E64" s="22" t="e">
        <f>'Критерий 4'!E64</f>
        <v>#REF!</v>
      </c>
      <c r="F64" s="22" t="e">
        <f>'Критерий 5'!E64</f>
        <v>#REF!</v>
      </c>
      <c r="G64" s="22" t="e">
        <f t="shared" si="0"/>
        <v>#VALUE!</v>
      </c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2.75" customHeight="1" x14ac:dyDescent="0.2">
      <c r="A65" s="3" t="e">
        <f>'Критерий 1'!A65</f>
        <v>#REF!</v>
      </c>
      <c r="B65" s="22" t="e">
        <f>'Критерий 1'!E65</f>
        <v>#VALUE!</v>
      </c>
      <c r="C65" s="22" t="e">
        <f>'Критерий 2'!D65</f>
        <v>#REF!</v>
      </c>
      <c r="D65" s="22" t="e">
        <f>'Критерий 3'!E65</f>
        <v>#REF!</v>
      </c>
      <c r="E65" s="22" t="e">
        <f>'Критерий 4'!E65</f>
        <v>#REF!</v>
      </c>
      <c r="F65" s="22" t="e">
        <f>'Критерий 5'!E65</f>
        <v>#REF!</v>
      </c>
      <c r="G65" s="22" t="e">
        <f t="shared" si="0"/>
        <v>#VALUE!</v>
      </c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2.75" customHeight="1" x14ac:dyDescent="0.2">
      <c r="A66" s="3" t="e">
        <f>'Критерий 1'!A66</f>
        <v>#REF!</v>
      </c>
      <c r="B66" s="22" t="e">
        <f>'Критерий 1'!E66</f>
        <v>#VALUE!</v>
      </c>
      <c r="C66" s="22" t="e">
        <f>'Критерий 2'!D66</f>
        <v>#REF!</v>
      </c>
      <c r="D66" s="22" t="e">
        <f>'Критерий 3'!E66</f>
        <v>#REF!</v>
      </c>
      <c r="E66" s="22" t="e">
        <f>'Критерий 4'!E66</f>
        <v>#REF!</v>
      </c>
      <c r="F66" s="22" t="e">
        <f>'Критерий 5'!E66</f>
        <v>#REF!</v>
      </c>
      <c r="G66" s="22" t="e">
        <f t="shared" si="0"/>
        <v>#VALUE!</v>
      </c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2.75" customHeight="1" x14ac:dyDescent="0.2">
      <c r="A67" s="3" t="e">
        <f>'Критерий 1'!A67</f>
        <v>#REF!</v>
      </c>
      <c r="B67" s="22" t="e">
        <f>'Критерий 1'!E67</f>
        <v>#VALUE!</v>
      </c>
      <c r="C67" s="22" t="e">
        <f>'Критерий 2'!D67</f>
        <v>#REF!</v>
      </c>
      <c r="D67" s="22" t="e">
        <f>'Критерий 3'!E67</f>
        <v>#REF!</v>
      </c>
      <c r="E67" s="22" t="e">
        <f>'Критерий 4'!E67</f>
        <v>#REF!</v>
      </c>
      <c r="F67" s="22" t="e">
        <f>'Критерий 5'!E67</f>
        <v>#REF!</v>
      </c>
      <c r="G67" s="22" t="e">
        <f t="shared" si="0"/>
        <v>#VALUE!</v>
      </c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2.75" customHeight="1" x14ac:dyDescent="0.2">
      <c r="A68" s="3" t="e">
        <f>'Критерий 1'!A68</f>
        <v>#REF!</v>
      </c>
      <c r="B68" s="22" t="e">
        <f>'Критерий 1'!E68</f>
        <v>#VALUE!</v>
      </c>
      <c r="C68" s="22" t="e">
        <f>'Критерий 2'!D68</f>
        <v>#REF!</v>
      </c>
      <c r="D68" s="22" t="e">
        <f>'Критерий 3'!E68</f>
        <v>#REF!</v>
      </c>
      <c r="E68" s="22" t="e">
        <f>'Критерий 4'!E68</f>
        <v>#REF!</v>
      </c>
      <c r="F68" s="22" t="e">
        <f>'Критерий 5'!E68</f>
        <v>#REF!</v>
      </c>
      <c r="G68" s="22" t="e">
        <f t="shared" si="0"/>
        <v>#VALUE!</v>
      </c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2.75" customHeight="1" x14ac:dyDescent="0.2">
      <c r="A69" s="3" t="e">
        <f>'Критерий 1'!A69</f>
        <v>#REF!</v>
      </c>
      <c r="B69" s="22" t="e">
        <f>'Критерий 1'!E69</f>
        <v>#VALUE!</v>
      </c>
      <c r="C69" s="22" t="e">
        <f>'Критерий 2'!D69</f>
        <v>#REF!</v>
      </c>
      <c r="D69" s="22" t="e">
        <f>'Критерий 3'!E69</f>
        <v>#REF!</v>
      </c>
      <c r="E69" s="22" t="e">
        <f>'Критерий 4'!E69</f>
        <v>#REF!</v>
      </c>
      <c r="F69" s="22" t="e">
        <f>'Критерий 5'!E69</f>
        <v>#REF!</v>
      </c>
      <c r="G69" s="22" t="e">
        <f t="shared" si="0"/>
        <v>#VALUE!</v>
      </c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2.75" customHeight="1" x14ac:dyDescent="0.2">
      <c r="A70" s="3" t="e">
        <f>'Критерий 1'!A70</f>
        <v>#REF!</v>
      </c>
      <c r="B70" s="22" t="e">
        <f>'Критерий 1'!E70</f>
        <v>#VALUE!</v>
      </c>
      <c r="C70" s="22" t="e">
        <f>'Критерий 2'!D70</f>
        <v>#REF!</v>
      </c>
      <c r="D70" s="22" t="e">
        <f>'Критерий 3'!E70</f>
        <v>#REF!</v>
      </c>
      <c r="E70" s="22" t="e">
        <f>'Критерий 4'!E70</f>
        <v>#REF!</v>
      </c>
      <c r="F70" s="22" t="e">
        <f>'Критерий 5'!E70</f>
        <v>#REF!</v>
      </c>
      <c r="G70" s="22" t="e">
        <f t="shared" si="0"/>
        <v>#VALUE!</v>
      </c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2.75" customHeight="1" x14ac:dyDescent="0.2">
      <c r="A71" s="3" t="e">
        <f>'Критерий 1'!A71</f>
        <v>#REF!</v>
      </c>
      <c r="B71" s="22" t="e">
        <f>'Критерий 1'!E71</f>
        <v>#VALUE!</v>
      </c>
      <c r="C71" s="22" t="e">
        <f>'Критерий 2'!D71</f>
        <v>#REF!</v>
      </c>
      <c r="D71" s="22" t="e">
        <f>'Критерий 3'!E71</f>
        <v>#REF!</v>
      </c>
      <c r="E71" s="22" t="e">
        <f>'Критерий 4'!E71</f>
        <v>#REF!</v>
      </c>
      <c r="F71" s="22" t="e">
        <f>'Критерий 5'!E71</f>
        <v>#REF!</v>
      </c>
      <c r="G71" s="22" t="e">
        <f t="shared" si="0"/>
        <v>#VALUE!</v>
      </c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2.75" customHeight="1" x14ac:dyDescent="0.2">
      <c r="A72" s="3" t="e">
        <f>'Критерий 1'!A72</f>
        <v>#REF!</v>
      </c>
      <c r="B72" s="22" t="e">
        <f>'Критерий 1'!E72</f>
        <v>#VALUE!</v>
      </c>
      <c r="C72" s="22" t="e">
        <f>'Критерий 2'!D72</f>
        <v>#REF!</v>
      </c>
      <c r="D72" s="22" t="e">
        <f>'Критерий 3'!E72</f>
        <v>#REF!</v>
      </c>
      <c r="E72" s="22" t="e">
        <f>'Критерий 4'!E72</f>
        <v>#REF!</v>
      </c>
      <c r="F72" s="22" t="e">
        <f>'Критерий 5'!E72</f>
        <v>#REF!</v>
      </c>
      <c r="G72" s="22" t="e">
        <f t="shared" si="0"/>
        <v>#VALUE!</v>
      </c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2.75" customHeight="1" x14ac:dyDescent="0.2">
      <c r="A73" s="3" t="e">
        <f>'Критерий 1'!A73</f>
        <v>#REF!</v>
      </c>
      <c r="B73" s="22" t="e">
        <f>'Критерий 1'!E73</f>
        <v>#VALUE!</v>
      </c>
      <c r="C73" s="22" t="e">
        <f>'Критерий 2'!D73</f>
        <v>#REF!</v>
      </c>
      <c r="D73" s="22" t="e">
        <f>'Критерий 3'!E73</f>
        <v>#REF!</v>
      </c>
      <c r="E73" s="22" t="e">
        <f>'Критерий 4'!E73</f>
        <v>#REF!</v>
      </c>
      <c r="F73" s="22" t="e">
        <f>'Критерий 5'!E73</f>
        <v>#REF!</v>
      </c>
      <c r="G73" s="22" t="e">
        <f t="shared" si="0"/>
        <v>#VALUE!</v>
      </c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2.75" customHeight="1" x14ac:dyDescent="0.2">
      <c r="A74" s="3" t="e">
        <f>'Критерий 1'!A74</f>
        <v>#REF!</v>
      </c>
      <c r="B74" s="22" t="e">
        <f>'Критерий 1'!E74</f>
        <v>#VALUE!</v>
      </c>
      <c r="C74" s="22" t="e">
        <f>'Критерий 2'!D74</f>
        <v>#REF!</v>
      </c>
      <c r="D74" s="22" t="e">
        <f>'Критерий 3'!E74</f>
        <v>#REF!</v>
      </c>
      <c r="E74" s="22" t="e">
        <f>'Критерий 4'!E74</f>
        <v>#REF!</v>
      </c>
      <c r="F74" s="22" t="e">
        <f>'Критерий 5'!E74</f>
        <v>#REF!</v>
      </c>
      <c r="G74" s="22" t="e">
        <f t="shared" si="0"/>
        <v>#VALUE!</v>
      </c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2.75" customHeight="1" x14ac:dyDescent="0.2">
      <c r="A75" s="3" t="e">
        <f>'Критерий 1'!A75</f>
        <v>#REF!</v>
      </c>
      <c r="B75" s="22" t="e">
        <f>'Критерий 1'!E75</f>
        <v>#VALUE!</v>
      </c>
      <c r="C75" s="22" t="e">
        <f>'Критерий 2'!D75</f>
        <v>#REF!</v>
      </c>
      <c r="D75" s="22" t="e">
        <f>'Критерий 3'!E75</f>
        <v>#REF!</v>
      </c>
      <c r="E75" s="22" t="e">
        <f>'Критерий 4'!E75</f>
        <v>#REF!</v>
      </c>
      <c r="F75" s="22" t="e">
        <f>'Критерий 5'!E75</f>
        <v>#REF!</v>
      </c>
      <c r="G75" s="22" t="e">
        <f t="shared" si="0"/>
        <v>#VALUE!</v>
      </c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2.75" customHeight="1" x14ac:dyDescent="0.2">
      <c r="A76" s="3" t="e">
        <f>'Критерий 1'!A76</f>
        <v>#REF!</v>
      </c>
      <c r="B76" s="22" t="e">
        <f>'Критерий 1'!E76</f>
        <v>#VALUE!</v>
      </c>
      <c r="C76" s="22" t="e">
        <f>'Критерий 2'!D76</f>
        <v>#REF!</v>
      </c>
      <c r="D76" s="22" t="e">
        <f>'Критерий 3'!E76</f>
        <v>#REF!</v>
      </c>
      <c r="E76" s="22" t="e">
        <f>'Критерий 4'!E76</f>
        <v>#REF!</v>
      </c>
      <c r="F76" s="22" t="e">
        <f>'Критерий 5'!E76</f>
        <v>#REF!</v>
      </c>
      <c r="G76" s="22" t="e">
        <f t="shared" si="0"/>
        <v>#VALUE!</v>
      </c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2.75" customHeight="1" x14ac:dyDescent="0.2">
      <c r="A77" s="3" t="e">
        <f>'Критерий 1'!A77</f>
        <v>#REF!</v>
      </c>
      <c r="B77" s="22" t="e">
        <f>'Критерий 1'!E77</f>
        <v>#VALUE!</v>
      </c>
      <c r="C77" s="22" t="e">
        <f>'Критерий 2'!D77</f>
        <v>#REF!</v>
      </c>
      <c r="D77" s="22" t="e">
        <f>'Критерий 3'!E77</f>
        <v>#REF!</v>
      </c>
      <c r="E77" s="22" t="e">
        <f>'Критерий 4'!E77</f>
        <v>#REF!</v>
      </c>
      <c r="F77" s="22" t="e">
        <f>'Критерий 5'!E77</f>
        <v>#REF!</v>
      </c>
      <c r="G77" s="22" t="e">
        <f t="shared" si="0"/>
        <v>#VALUE!</v>
      </c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2.75" customHeight="1" x14ac:dyDescent="0.2">
      <c r="A78" s="3" t="e">
        <f>'Критерий 1'!A78</f>
        <v>#REF!</v>
      </c>
      <c r="B78" s="22" t="e">
        <f>'Критерий 1'!E78</f>
        <v>#VALUE!</v>
      </c>
      <c r="C78" s="22" t="e">
        <f>'Критерий 2'!D78</f>
        <v>#REF!</v>
      </c>
      <c r="D78" s="22" t="e">
        <f>'Критерий 3'!E78</f>
        <v>#REF!</v>
      </c>
      <c r="E78" s="22" t="e">
        <f>'Критерий 4'!E78</f>
        <v>#REF!</v>
      </c>
      <c r="F78" s="22" t="e">
        <f>'Критерий 5'!E78</f>
        <v>#REF!</v>
      </c>
      <c r="G78" s="22" t="e">
        <f t="shared" si="0"/>
        <v>#VALUE!</v>
      </c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2.75" customHeight="1" x14ac:dyDescent="0.2">
      <c r="A79" s="3" t="e">
        <f>'Критерий 1'!A79</f>
        <v>#REF!</v>
      </c>
      <c r="B79" s="22" t="e">
        <f>'Критерий 1'!E79</f>
        <v>#VALUE!</v>
      </c>
      <c r="C79" s="22" t="e">
        <f>'Критерий 2'!D79</f>
        <v>#REF!</v>
      </c>
      <c r="D79" s="22" t="e">
        <f>'Критерий 3'!E79</f>
        <v>#REF!</v>
      </c>
      <c r="E79" s="22" t="e">
        <f>'Критерий 4'!E79</f>
        <v>#REF!</v>
      </c>
      <c r="F79" s="22" t="e">
        <f>'Критерий 5'!E79</f>
        <v>#REF!</v>
      </c>
      <c r="G79" s="22" t="e">
        <f t="shared" si="0"/>
        <v>#VALUE!</v>
      </c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2.75" customHeight="1" x14ac:dyDescent="0.2">
      <c r="A80" s="3" t="e">
        <f>'Критерий 1'!A80</f>
        <v>#REF!</v>
      </c>
      <c r="B80" s="22" t="e">
        <f>'Критерий 1'!E80</f>
        <v>#VALUE!</v>
      </c>
      <c r="C80" s="22" t="e">
        <f>'Критерий 2'!D80</f>
        <v>#REF!</v>
      </c>
      <c r="D80" s="22" t="e">
        <f>'Критерий 3'!E80</f>
        <v>#REF!</v>
      </c>
      <c r="E80" s="22" t="e">
        <f>'Критерий 4'!E80</f>
        <v>#REF!</v>
      </c>
      <c r="F80" s="22" t="e">
        <f>'Критерий 5'!E80</f>
        <v>#REF!</v>
      </c>
      <c r="G80" s="22" t="e">
        <f t="shared" si="0"/>
        <v>#VALUE!</v>
      </c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2.75" customHeight="1" x14ac:dyDescent="0.2">
      <c r="A81" s="3" t="e">
        <f>'Критерий 1'!A81</f>
        <v>#REF!</v>
      </c>
      <c r="B81" s="22" t="e">
        <f>'Критерий 1'!E81</f>
        <v>#VALUE!</v>
      </c>
      <c r="C81" s="22" t="e">
        <f>'Критерий 2'!D81</f>
        <v>#REF!</v>
      </c>
      <c r="D81" s="22" t="e">
        <f>'Критерий 3'!E81</f>
        <v>#REF!</v>
      </c>
      <c r="E81" s="22" t="e">
        <f>'Критерий 4'!E81</f>
        <v>#REF!</v>
      </c>
      <c r="F81" s="22" t="e">
        <f>'Критерий 5'!E81</f>
        <v>#REF!</v>
      </c>
      <c r="G81" s="22" t="e">
        <f t="shared" si="0"/>
        <v>#VALUE!</v>
      </c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2.75" customHeight="1" x14ac:dyDescent="0.2">
      <c r="A82" s="3" t="e">
        <f>'Критерий 1'!A82</f>
        <v>#REF!</v>
      </c>
      <c r="B82" s="22" t="e">
        <f>'Критерий 1'!E82</f>
        <v>#VALUE!</v>
      </c>
      <c r="C82" s="22" t="e">
        <f>'Критерий 2'!D82</f>
        <v>#REF!</v>
      </c>
      <c r="D82" s="22" t="e">
        <f>'Критерий 3'!E82</f>
        <v>#REF!</v>
      </c>
      <c r="E82" s="22" t="e">
        <f>'Критерий 4'!E82</f>
        <v>#REF!</v>
      </c>
      <c r="F82" s="22" t="e">
        <f>'Критерий 5'!E82</f>
        <v>#REF!</v>
      </c>
      <c r="G82" s="22" t="e">
        <f t="shared" si="0"/>
        <v>#VALUE!</v>
      </c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2.75" customHeight="1" x14ac:dyDescent="0.2">
      <c r="A83" s="3" t="e">
        <f>'Критерий 1'!A83</f>
        <v>#REF!</v>
      </c>
      <c r="B83" s="22" t="e">
        <f>'Критерий 1'!E83</f>
        <v>#VALUE!</v>
      </c>
      <c r="C83" s="22" t="e">
        <f>'Критерий 2'!D83</f>
        <v>#REF!</v>
      </c>
      <c r="D83" s="22" t="e">
        <f>'Критерий 3'!E83</f>
        <v>#REF!</v>
      </c>
      <c r="E83" s="22" t="e">
        <f>'Критерий 4'!E83</f>
        <v>#REF!</v>
      </c>
      <c r="F83" s="22" t="e">
        <f>'Критерий 5'!E83</f>
        <v>#REF!</v>
      </c>
      <c r="G83" s="22" t="e">
        <f t="shared" si="0"/>
        <v>#VALUE!</v>
      </c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2.75" customHeight="1" x14ac:dyDescent="0.2">
      <c r="A84" s="3" t="e">
        <f>'Критерий 1'!A84</f>
        <v>#REF!</v>
      </c>
      <c r="B84" s="22" t="e">
        <f>'Критерий 1'!E84</f>
        <v>#VALUE!</v>
      </c>
      <c r="C84" s="22" t="e">
        <f>'Критерий 2'!D84</f>
        <v>#REF!</v>
      </c>
      <c r="D84" s="22" t="e">
        <f>'Критерий 3'!E84</f>
        <v>#REF!</v>
      </c>
      <c r="E84" s="22" t="e">
        <f>'Критерий 4'!E84</f>
        <v>#REF!</v>
      </c>
      <c r="F84" s="22" t="e">
        <f>'Критерий 5'!E84</f>
        <v>#REF!</v>
      </c>
      <c r="G84" s="22" t="e">
        <f t="shared" si="0"/>
        <v>#VALUE!</v>
      </c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2.75" customHeight="1" x14ac:dyDescent="0.2">
      <c r="A85" s="3" t="e">
        <f>'Критерий 1'!A85</f>
        <v>#REF!</v>
      </c>
      <c r="B85" s="22" t="e">
        <f>'Критерий 1'!E85</f>
        <v>#VALUE!</v>
      </c>
      <c r="C85" s="22" t="e">
        <f>'Критерий 2'!D85</f>
        <v>#REF!</v>
      </c>
      <c r="D85" s="22" t="e">
        <f>'Критерий 3'!E85</f>
        <v>#REF!</v>
      </c>
      <c r="E85" s="22" t="e">
        <f>'Критерий 4'!E85</f>
        <v>#REF!</v>
      </c>
      <c r="F85" s="22" t="e">
        <f>'Критерий 5'!E85</f>
        <v>#REF!</v>
      </c>
      <c r="G85" s="22" t="e">
        <f t="shared" si="0"/>
        <v>#VALUE!</v>
      </c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2.75" customHeight="1" x14ac:dyDescent="0.2">
      <c r="A86" s="3" t="e">
        <f>'Критерий 1'!A86</f>
        <v>#REF!</v>
      </c>
      <c r="B86" s="22" t="e">
        <f>'Критерий 1'!E86</f>
        <v>#VALUE!</v>
      </c>
      <c r="C86" s="22" t="e">
        <f>'Критерий 2'!D86</f>
        <v>#REF!</v>
      </c>
      <c r="D86" s="22" t="e">
        <f>'Критерий 3'!E86</f>
        <v>#REF!</v>
      </c>
      <c r="E86" s="22" t="e">
        <f>'Критерий 4'!E86</f>
        <v>#REF!</v>
      </c>
      <c r="F86" s="22" t="e">
        <f>'Критерий 5'!E86</f>
        <v>#REF!</v>
      </c>
      <c r="G86" s="22" t="e">
        <f t="shared" si="0"/>
        <v>#VALUE!</v>
      </c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2.75" customHeight="1" x14ac:dyDescent="0.2">
      <c r="A87" s="3" t="e">
        <f>'Критерий 1'!A87</f>
        <v>#REF!</v>
      </c>
      <c r="B87" s="22" t="e">
        <f>'Критерий 1'!E87</f>
        <v>#VALUE!</v>
      </c>
      <c r="C87" s="22" t="e">
        <f>'Критерий 2'!D87</f>
        <v>#REF!</v>
      </c>
      <c r="D87" s="22" t="e">
        <f>'Критерий 3'!E87</f>
        <v>#REF!</v>
      </c>
      <c r="E87" s="22" t="e">
        <f>'Критерий 4'!E87</f>
        <v>#REF!</v>
      </c>
      <c r="F87" s="22" t="e">
        <f>'Критерий 5'!E87</f>
        <v>#REF!</v>
      </c>
      <c r="G87" s="22" t="e">
        <f t="shared" si="0"/>
        <v>#VALUE!</v>
      </c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5.75" customHeight="1" x14ac:dyDescent="0.2">
      <c r="A88" s="3" t="e">
        <f>'Критерий 1'!A88</f>
        <v>#REF!</v>
      </c>
      <c r="B88" s="22" t="e">
        <f>'Критерий 1'!E88</f>
        <v>#VALUE!</v>
      </c>
      <c r="C88" s="22" t="e">
        <f>'Критерий 2'!D88</f>
        <v>#REF!</v>
      </c>
      <c r="D88" s="22" t="e">
        <f>'Критерий 3'!E88</f>
        <v>#REF!</v>
      </c>
      <c r="E88" s="22" t="e">
        <f>'Критерий 4'!E88</f>
        <v>#REF!</v>
      </c>
      <c r="F88" s="22" t="e">
        <f>'Критерий 5'!E88</f>
        <v>#REF!</v>
      </c>
      <c r="G88" s="22" t="e">
        <f t="shared" si="0"/>
        <v>#VALUE!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3" t="e">
        <f>'Критерий 1'!A89</f>
        <v>#REF!</v>
      </c>
      <c r="B89" s="22" t="e">
        <f>'Критерий 1'!E89</f>
        <v>#VALUE!</v>
      </c>
      <c r="C89" s="22" t="e">
        <f>'Критерий 2'!D89</f>
        <v>#REF!</v>
      </c>
      <c r="D89" s="22" t="e">
        <f>'Критерий 3'!E89</f>
        <v>#REF!</v>
      </c>
      <c r="E89" s="22" t="e">
        <f>'Критерий 4'!E89</f>
        <v>#REF!</v>
      </c>
      <c r="F89" s="22" t="e">
        <f>'Критерий 5'!E89</f>
        <v>#REF!</v>
      </c>
      <c r="G89" s="22" t="e">
        <f t="shared" si="0"/>
        <v>#VALUE!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3" t="e">
        <f>'Критерий 1'!A90</f>
        <v>#REF!</v>
      </c>
      <c r="B90" s="22" t="e">
        <f>'Критерий 1'!E90</f>
        <v>#VALUE!</v>
      </c>
      <c r="C90" s="22" t="e">
        <f>'Критерий 2'!D90</f>
        <v>#REF!</v>
      </c>
      <c r="D90" s="22" t="e">
        <f>'Критерий 3'!E90</f>
        <v>#REF!</v>
      </c>
      <c r="E90" s="22" t="e">
        <f>'Критерий 4'!E90</f>
        <v>#REF!</v>
      </c>
      <c r="F90" s="22" t="e">
        <f>'Критерий 5'!E90</f>
        <v>#REF!</v>
      </c>
      <c r="G90" s="22" t="e">
        <f t="shared" si="0"/>
        <v>#VALUE!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3" t="e">
        <f>'Критерий 1'!A91</f>
        <v>#REF!</v>
      </c>
      <c r="B91" s="22" t="e">
        <f>'Критерий 1'!E91</f>
        <v>#VALUE!</v>
      </c>
      <c r="C91" s="22" t="e">
        <f>'Критерий 2'!D91</f>
        <v>#REF!</v>
      </c>
      <c r="D91" s="22" t="e">
        <f>'Критерий 3'!E91</f>
        <v>#REF!</v>
      </c>
      <c r="E91" s="22" t="e">
        <f>'Критерий 4'!E91</f>
        <v>#REF!</v>
      </c>
      <c r="F91" s="22" t="e">
        <f>'Критерий 5'!E91</f>
        <v>#REF!</v>
      </c>
      <c r="G91" s="22" t="e">
        <f t="shared" si="0"/>
        <v>#VALUE!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3" t="e">
        <f>'Критерий 1'!A92</f>
        <v>#REF!</v>
      </c>
      <c r="B92" s="22" t="e">
        <f>'Критерий 1'!E92</f>
        <v>#VALUE!</v>
      </c>
      <c r="C92" s="22" t="e">
        <f>'Критерий 2'!D92</f>
        <v>#REF!</v>
      </c>
      <c r="D92" s="22" t="e">
        <f>'Критерий 3'!E92</f>
        <v>#REF!</v>
      </c>
      <c r="E92" s="22" t="e">
        <f>'Критерий 4'!E92</f>
        <v>#REF!</v>
      </c>
      <c r="F92" s="22" t="e">
        <f>'Критерий 5'!E92</f>
        <v>#REF!</v>
      </c>
      <c r="G92" s="22" t="e">
        <f t="shared" si="0"/>
        <v>#VALUE!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3" t="e">
        <f>'Критерий 1'!A93</f>
        <v>#REF!</v>
      </c>
      <c r="B93" s="22" t="e">
        <f>'Критерий 1'!E93</f>
        <v>#VALUE!</v>
      </c>
      <c r="C93" s="22" t="e">
        <f>'Критерий 2'!D93</f>
        <v>#REF!</v>
      </c>
      <c r="D93" s="22" t="e">
        <f>'Критерий 3'!E93</f>
        <v>#REF!</v>
      </c>
      <c r="E93" s="22" t="e">
        <f>'Критерий 4'!E93</f>
        <v>#REF!</v>
      </c>
      <c r="F93" s="22" t="e">
        <f>'Критерий 5'!E93</f>
        <v>#REF!</v>
      </c>
      <c r="G93" s="22" t="e">
        <f t="shared" si="0"/>
        <v>#VALUE!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3" t="e">
        <f>'Критерий 1'!A94</f>
        <v>#REF!</v>
      </c>
      <c r="B94" s="22" t="e">
        <f>'Критерий 1'!E94</f>
        <v>#VALUE!</v>
      </c>
      <c r="C94" s="22" t="e">
        <f>'Критерий 2'!D94</f>
        <v>#REF!</v>
      </c>
      <c r="D94" s="22" t="e">
        <f>'Критерий 3'!E94</f>
        <v>#REF!</v>
      </c>
      <c r="E94" s="22" t="e">
        <f>'Критерий 4'!E94</f>
        <v>#REF!</v>
      </c>
      <c r="F94" s="22" t="e">
        <f>'Критерий 5'!E94</f>
        <v>#REF!</v>
      </c>
      <c r="G94" s="22" t="e">
        <f t="shared" si="0"/>
        <v>#VALUE!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3" t="e">
        <f>'Критерий 1'!A95</f>
        <v>#REF!</v>
      </c>
      <c r="B95" s="22" t="e">
        <f>'Критерий 1'!E95</f>
        <v>#VALUE!</v>
      </c>
      <c r="C95" s="22" t="e">
        <f>'Критерий 2'!D95</f>
        <v>#REF!</v>
      </c>
      <c r="D95" s="22" t="e">
        <f>'Критерий 3'!E95</f>
        <v>#REF!</v>
      </c>
      <c r="E95" s="22" t="e">
        <f>'Критерий 4'!E95</f>
        <v>#REF!</v>
      </c>
      <c r="F95" s="22" t="e">
        <f>'Критерий 5'!E95</f>
        <v>#REF!</v>
      </c>
      <c r="G95" s="22" t="e">
        <f t="shared" si="0"/>
        <v>#VALUE!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3" t="e">
        <f>'Критерий 1'!A96</f>
        <v>#REF!</v>
      </c>
      <c r="B96" s="22" t="e">
        <f>'Критерий 1'!E96</f>
        <v>#VALUE!</v>
      </c>
      <c r="C96" s="22" t="e">
        <f>'Критерий 2'!D96</f>
        <v>#REF!</v>
      </c>
      <c r="D96" s="22" t="e">
        <f>'Критерий 3'!E96</f>
        <v>#REF!</v>
      </c>
      <c r="E96" s="22" t="e">
        <f>'Критерий 4'!E96</f>
        <v>#REF!</v>
      </c>
      <c r="F96" s="22" t="e">
        <f>'Критерий 5'!E96</f>
        <v>#REF!</v>
      </c>
      <c r="G96" s="22" t="e">
        <f t="shared" si="0"/>
        <v>#VALUE!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3" t="e">
        <f>'Критерий 1'!A97</f>
        <v>#REF!</v>
      </c>
      <c r="B97" s="22" t="e">
        <f>'Критерий 1'!E97</f>
        <v>#VALUE!</v>
      </c>
      <c r="C97" s="22" t="e">
        <f>'Критерий 2'!D97</f>
        <v>#REF!</v>
      </c>
      <c r="D97" s="22" t="e">
        <f>'Критерий 3'!E97</f>
        <v>#REF!</v>
      </c>
      <c r="E97" s="22" t="e">
        <f>'Критерий 4'!E97</f>
        <v>#REF!</v>
      </c>
      <c r="F97" s="22" t="e">
        <f>'Критерий 5'!E97</f>
        <v>#REF!</v>
      </c>
      <c r="G97" s="22" t="e">
        <f t="shared" si="0"/>
        <v>#VALUE!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3" t="e">
        <f>'Критерий 1'!A98</f>
        <v>#REF!</v>
      </c>
      <c r="B98" s="22" t="e">
        <f>'Критерий 1'!E98</f>
        <v>#VALUE!</v>
      </c>
      <c r="C98" s="22" t="e">
        <f>'Критерий 2'!D98</f>
        <v>#REF!</v>
      </c>
      <c r="D98" s="22" t="e">
        <f>'Критерий 3'!E98</f>
        <v>#REF!</v>
      </c>
      <c r="E98" s="22" t="e">
        <f>'Критерий 4'!E98</f>
        <v>#REF!</v>
      </c>
      <c r="F98" s="22" t="e">
        <f>'Критерий 5'!E98</f>
        <v>#REF!</v>
      </c>
      <c r="G98" s="22" t="e">
        <f t="shared" si="0"/>
        <v>#VALUE!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3" t="e">
        <f>'Критерий 1'!A99</f>
        <v>#REF!</v>
      </c>
      <c r="B99" s="22" t="e">
        <f>'Критерий 1'!E99</f>
        <v>#VALUE!</v>
      </c>
      <c r="C99" s="22" t="e">
        <f>'Критерий 2'!D99</f>
        <v>#REF!</v>
      </c>
      <c r="D99" s="22" t="e">
        <f>'Критерий 3'!E99</f>
        <v>#REF!</v>
      </c>
      <c r="E99" s="22" t="e">
        <f>'Критерий 4'!E99</f>
        <v>#REF!</v>
      </c>
      <c r="F99" s="22" t="e">
        <f>'Критерий 5'!E99</f>
        <v>#REF!</v>
      </c>
      <c r="G99" s="22" t="e">
        <f t="shared" si="0"/>
        <v>#VALUE!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3" t="e">
        <f>'Критерий 1'!A100</f>
        <v>#REF!</v>
      </c>
      <c r="B100" s="22" t="e">
        <f>'Критерий 1'!E100</f>
        <v>#VALUE!</v>
      </c>
      <c r="C100" s="22" t="e">
        <f>'Критерий 2'!D100</f>
        <v>#REF!</v>
      </c>
      <c r="D100" s="22" t="e">
        <f>'Критерий 3'!E100</f>
        <v>#REF!</v>
      </c>
      <c r="E100" s="22" t="e">
        <f>'Критерий 4'!E100</f>
        <v>#REF!</v>
      </c>
      <c r="F100" s="22" t="e">
        <f>'Критерий 5'!E100</f>
        <v>#REF!</v>
      </c>
      <c r="G100" s="22" t="e">
        <f t="shared" si="0"/>
        <v>#VALUE!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3" t="e">
        <f>'Критерий 1'!A101</f>
        <v>#REF!</v>
      </c>
      <c r="B101" s="22" t="e">
        <f>'Критерий 1'!E101</f>
        <v>#VALUE!</v>
      </c>
      <c r="C101" s="22" t="e">
        <f>'Критерий 2'!D101</f>
        <v>#REF!</v>
      </c>
      <c r="D101" s="22" t="e">
        <f>'Критерий 3'!E101</f>
        <v>#REF!</v>
      </c>
      <c r="E101" s="22" t="e">
        <f>'Критерий 4'!E101</f>
        <v>#REF!</v>
      </c>
      <c r="F101" s="22" t="e">
        <f>'Критерий 5'!E101</f>
        <v>#REF!</v>
      </c>
      <c r="G101" s="22" t="e">
        <f t="shared" si="0"/>
        <v>#VALUE!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3" t="e">
        <f>'Критерий 1'!A102</f>
        <v>#REF!</v>
      </c>
      <c r="B102" s="22" t="e">
        <f>'Критерий 1'!E102</f>
        <v>#VALUE!</v>
      </c>
      <c r="C102" s="22" t="e">
        <f>'Критерий 2'!D102</f>
        <v>#REF!</v>
      </c>
      <c r="D102" s="22" t="e">
        <f>'Критерий 3'!E102</f>
        <v>#REF!</v>
      </c>
      <c r="E102" s="22" t="e">
        <f>'Критерий 4'!E102</f>
        <v>#REF!</v>
      </c>
      <c r="F102" s="22" t="e">
        <f>'Критерий 5'!E102</f>
        <v>#REF!</v>
      </c>
      <c r="G102" s="22" t="e">
        <f t="shared" si="0"/>
        <v>#VALUE!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3" t="e">
        <f>'Критерий 1'!A103</f>
        <v>#REF!</v>
      </c>
      <c r="B103" s="22" t="e">
        <f>'Критерий 1'!E103</f>
        <v>#VALUE!</v>
      </c>
      <c r="C103" s="22" t="e">
        <f>'Критерий 2'!D103</f>
        <v>#REF!</v>
      </c>
      <c r="D103" s="22" t="e">
        <f>'Критерий 3'!E103</f>
        <v>#REF!</v>
      </c>
      <c r="E103" s="22" t="e">
        <f>'Критерий 4'!E103</f>
        <v>#REF!</v>
      </c>
      <c r="F103" s="22" t="e">
        <f>'Критерий 5'!E103</f>
        <v>#REF!</v>
      </c>
      <c r="G103" s="22" t="e">
        <f t="shared" si="0"/>
        <v>#VALUE!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3" t="e">
        <f>'Критерий 1'!A104</f>
        <v>#REF!</v>
      </c>
      <c r="B104" s="22" t="e">
        <f>'Критерий 1'!E104</f>
        <v>#VALUE!</v>
      </c>
      <c r="C104" s="22" t="e">
        <f>'Критерий 2'!D104</f>
        <v>#REF!</v>
      </c>
      <c r="D104" s="22" t="e">
        <f>'Критерий 3'!E104</f>
        <v>#REF!</v>
      </c>
      <c r="E104" s="22" t="e">
        <f>'Критерий 4'!E104</f>
        <v>#REF!</v>
      </c>
      <c r="F104" s="22" t="e">
        <f>'Критерий 5'!E104</f>
        <v>#REF!</v>
      </c>
      <c r="G104" s="22" t="e">
        <f t="shared" si="0"/>
        <v>#VALUE!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3" t="e">
        <f>'Критерий 1'!A105</f>
        <v>#REF!</v>
      </c>
      <c r="B105" s="22" t="e">
        <f>'Критерий 1'!E105</f>
        <v>#VALUE!</v>
      </c>
      <c r="C105" s="22" t="e">
        <f>'Критерий 2'!D105</f>
        <v>#REF!</v>
      </c>
      <c r="D105" s="22" t="e">
        <f>'Критерий 3'!E105</f>
        <v>#REF!</v>
      </c>
      <c r="E105" s="22" t="e">
        <f>'Критерий 4'!E105</f>
        <v>#REF!</v>
      </c>
      <c r="F105" s="22" t="e">
        <f>'Критерий 5'!E105</f>
        <v>#REF!</v>
      </c>
      <c r="G105" s="22" t="e">
        <f t="shared" si="0"/>
        <v>#VALUE!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3" t="e">
        <f>'Критерий 1'!A106</f>
        <v>#REF!</v>
      </c>
      <c r="B106" s="22" t="e">
        <f>'Критерий 1'!E106</f>
        <v>#VALUE!</v>
      </c>
      <c r="C106" s="22" t="e">
        <f>'Критерий 2'!D106</f>
        <v>#REF!</v>
      </c>
      <c r="D106" s="22" t="e">
        <f>'Критерий 3'!E106</f>
        <v>#REF!</v>
      </c>
      <c r="E106" s="22" t="e">
        <f>'Критерий 4'!E106</f>
        <v>#REF!</v>
      </c>
      <c r="F106" s="22" t="e">
        <f>'Критерий 5'!E106</f>
        <v>#REF!</v>
      </c>
      <c r="G106" s="22" t="e">
        <f t="shared" si="0"/>
        <v>#VALUE!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3" t="e">
        <f>'Критерий 1'!A107</f>
        <v>#REF!</v>
      </c>
      <c r="B107" s="22" t="e">
        <f>'Критерий 1'!E107</f>
        <v>#VALUE!</v>
      </c>
      <c r="C107" s="22" t="e">
        <f>'Критерий 2'!D107</f>
        <v>#REF!</v>
      </c>
      <c r="D107" s="22" t="e">
        <f>'Критерий 3'!E107</f>
        <v>#REF!</v>
      </c>
      <c r="E107" s="22" t="e">
        <f>'Критерий 4'!E107</f>
        <v>#REF!</v>
      </c>
      <c r="F107" s="22" t="e">
        <f>'Критерий 5'!E107</f>
        <v>#REF!</v>
      </c>
      <c r="G107" s="22" t="e">
        <f t="shared" si="0"/>
        <v>#VALUE!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3" t="e">
        <f>'Критерий 1'!A108</f>
        <v>#REF!</v>
      </c>
      <c r="B108" s="22" t="e">
        <f>'Критерий 1'!E108</f>
        <v>#VALUE!</v>
      </c>
      <c r="C108" s="22" t="e">
        <f>'Критерий 2'!D108</f>
        <v>#REF!</v>
      </c>
      <c r="D108" s="22" t="e">
        <f>'Критерий 3'!E108</f>
        <v>#REF!</v>
      </c>
      <c r="E108" s="22" t="e">
        <f>'Критерий 4'!E108</f>
        <v>#REF!</v>
      </c>
      <c r="F108" s="22" t="e">
        <f>'Критерий 5'!E108</f>
        <v>#REF!</v>
      </c>
      <c r="G108" s="22" t="e">
        <f t="shared" si="0"/>
        <v>#VALUE!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3" t="e">
        <f>'Критерий 1'!A109</f>
        <v>#REF!</v>
      </c>
      <c r="B109" s="22" t="e">
        <f>'Критерий 1'!E109</f>
        <v>#VALUE!</v>
      </c>
      <c r="C109" s="22" t="e">
        <f>'Критерий 2'!D109</f>
        <v>#REF!</v>
      </c>
      <c r="D109" s="22" t="e">
        <f>'Критерий 3'!E109</f>
        <v>#REF!</v>
      </c>
      <c r="E109" s="22" t="e">
        <f>'Критерий 4'!E109</f>
        <v>#REF!</v>
      </c>
      <c r="F109" s="22" t="e">
        <f>'Критерий 5'!E109</f>
        <v>#REF!</v>
      </c>
      <c r="G109" s="22" t="e">
        <f t="shared" si="0"/>
        <v>#VALUE!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3" t="e">
        <f>'Критерий 1'!A110</f>
        <v>#REF!</v>
      </c>
      <c r="B110" s="22" t="e">
        <f>'Критерий 1'!E110</f>
        <v>#VALUE!</v>
      </c>
      <c r="C110" s="22" t="e">
        <f>'Критерий 2'!D110</f>
        <v>#REF!</v>
      </c>
      <c r="D110" s="22" t="e">
        <f>'Критерий 3'!E110</f>
        <v>#REF!</v>
      </c>
      <c r="E110" s="22" t="e">
        <f>'Критерий 4'!E110</f>
        <v>#REF!</v>
      </c>
      <c r="F110" s="22" t="e">
        <f>'Критерий 5'!E110</f>
        <v>#REF!</v>
      </c>
      <c r="G110" s="22" t="e">
        <f t="shared" si="0"/>
        <v>#VALUE!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3" t="e">
        <f>'Критерий 1'!A111</f>
        <v>#REF!</v>
      </c>
      <c r="B111" s="22" t="e">
        <f>'Критерий 1'!E111</f>
        <v>#VALUE!</v>
      </c>
      <c r="C111" s="22" t="e">
        <f>'Критерий 2'!D111</f>
        <v>#REF!</v>
      </c>
      <c r="D111" s="22" t="e">
        <f>'Критерий 3'!E111</f>
        <v>#REF!</v>
      </c>
      <c r="E111" s="22" t="e">
        <f>'Критерий 4'!E111</f>
        <v>#REF!</v>
      </c>
      <c r="F111" s="22" t="e">
        <f>'Критерий 5'!E111</f>
        <v>#REF!</v>
      </c>
      <c r="G111" s="22" t="e">
        <f t="shared" si="0"/>
        <v>#VALUE!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3" t="e">
        <f>'Критерий 1'!A112</f>
        <v>#REF!</v>
      </c>
      <c r="B112" s="22" t="e">
        <f>'Критерий 1'!E112</f>
        <v>#VALUE!</v>
      </c>
      <c r="C112" s="22" t="e">
        <f>'Критерий 2'!D112</f>
        <v>#REF!</v>
      </c>
      <c r="D112" s="22" t="e">
        <f>'Критерий 3'!E112</f>
        <v>#REF!</v>
      </c>
      <c r="E112" s="22" t="e">
        <f>'Критерий 4'!E112</f>
        <v>#REF!</v>
      </c>
      <c r="F112" s="22" t="e">
        <f>'Критерий 5'!E112</f>
        <v>#REF!</v>
      </c>
      <c r="G112" s="22" t="e">
        <f t="shared" si="0"/>
        <v>#VALUE!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3" t="e">
        <f>'Критерий 1'!A113</f>
        <v>#REF!</v>
      </c>
      <c r="B113" s="22" t="e">
        <f>'Критерий 1'!E113</f>
        <v>#VALUE!</v>
      </c>
      <c r="C113" s="22" t="e">
        <f>'Критерий 2'!D113</f>
        <v>#REF!</v>
      </c>
      <c r="D113" s="22" t="e">
        <f>'Критерий 3'!E113</f>
        <v>#REF!</v>
      </c>
      <c r="E113" s="22" t="e">
        <f>'Критерий 4'!E113</f>
        <v>#REF!</v>
      </c>
      <c r="F113" s="22" t="e">
        <f>'Критерий 5'!E113</f>
        <v>#REF!</v>
      </c>
      <c r="G113" s="22" t="e">
        <f t="shared" si="0"/>
        <v>#VALUE!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3" t="e">
        <f>'Критерий 1'!A114</f>
        <v>#REF!</v>
      </c>
      <c r="B114" s="22" t="e">
        <f>'Критерий 1'!E114</f>
        <v>#VALUE!</v>
      </c>
      <c r="C114" s="22" t="e">
        <f>'Критерий 2'!D114</f>
        <v>#REF!</v>
      </c>
      <c r="D114" s="22" t="e">
        <f>'Критерий 3'!E114</f>
        <v>#REF!</v>
      </c>
      <c r="E114" s="22" t="e">
        <f>'Критерий 4'!E114</f>
        <v>#REF!</v>
      </c>
      <c r="F114" s="22" t="e">
        <f>'Критерий 5'!E114</f>
        <v>#REF!</v>
      </c>
      <c r="G114" s="22" t="e">
        <f t="shared" si="0"/>
        <v>#VALUE!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3" t="e">
        <f>'Критерий 1'!A115</f>
        <v>#REF!</v>
      </c>
      <c r="B115" s="22" t="e">
        <f>'Критерий 1'!E115</f>
        <v>#VALUE!</v>
      </c>
      <c r="C115" s="22" t="e">
        <f>'Критерий 2'!D115</f>
        <v>#REF!</v>
      </c>
      <c r="D115" s="22" t="e">
        <f>'Критерий 3'!E115</f>
        <v>#REF!</v>
      </c>
      <c r="E115" s="22" t="e">
        <f>'Критерий 4'!E115</f>
        <v>#REF!</v>
      </c>
      <c r="F115" s="22" t="e">
        <f>'Критерий 5'!E115</f>
        <v>#REF!</v>
      </c>
      <c r="G115" s="22" t="e">
        <f t="shared" si="0"/>
        <v>#VALUE!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3" t="e">
        <f>'Критерий 1'!A116</f>
        <v>#REF!</v>
      </c>
      <c r="B116" s="22" t="e">
        <f>'Критерий 1'!E116</f>
        <v>#VALUE!</v>
      </c>
      <c r="C116" s="22" t="e">
        <f>'Критерий 2'!D116</f>
        <v>#REF!</v>
      </c>
      <c r="D116" s="22" t="e">
        <f>'Критерий 3'!E116</f>
        <v>#REF!</v>
      </c>
      <c r="E116" s="22" t="e">
        <f>'Критерий 4'!E116</f>
        <v>#REF!</v>
      </c>
      <c r="F116" s="22" t="e">
        <f>'Критерий 5'!E116</f>
        <v>#REF!</v>
      </c>
      <c r="G116" s="22" t="e">
        <f t="shared" si="0"/>
        <v>#VALUE!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3" t="e">
        <f>'Критерий 1'!A117</f>
        <v>#REF!</v>
      </c>
      <c r="B117" s="22" t="e">
        <f>'Критерий 1'!E117</f>
        <v>#VALUE!</v>
      </c>
      <c r="C117" s="22" t="e">
        <f>'Критерий 2'!D117</f>
        <v>#REF!</v>
      </c>
      <c r="D117" s="22" t="e">
        <f>'Критерий 3'!E117</f>
        <v>#REF!</v>
      </c>
      <c r="E117" s="22" t="e">
        <f>'Критерий 4'!E117</f>
        <v>#REF!</v>
      </c>
      <c r="F117" s="22" t="e">
        <f>'Критерий 5'!E117</f>
        <v>#REF!</v>
      </c>
      <c r="G117" s="22" t="e">
        <f t="shared" si="0"/>
        <v>#VALUE!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3" t="e">
        <f>'Критерий 1'!A118</f>
        <v>#REF!</v>
      </c>
      <c r="B118" s="22" t="e">
        <f>'Критерий 1'!E118</f>
        <v>#VALUE!</v>
      </c>
      <c r="C118" s="22" t="e">
        <f>'Критерий 2'!D118</f>
        <v>#REF!</v>
      </c>
      <c r="D118" s="22" t="e">
        <f>'Критерий 3'!E118</f>
        <v>#REF!</v>
      </c>
      <c r="E118" s="22" t="e">
        <f>'Критерий 4'!E118</f>
        <v>#REF!</v>
      </c>
      <c r="F118" s="22" t="e">
        <f>'Критерий 5'!E118</f>
        <v>#REF!</v>
      </c>
      <c r="G118" s="22" t="e">
        <f t="shared" si="0"/>
        <v>#VALUE!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3" t="e">
        <f>'Критерий 1'!A119</f>
        <v>#REF!</v>
      </c>
      <c r="B119" s="22" t="e">
        <f>'Критерий 1'!E119</f>
        <v>#VALUE!</v>
      </c>
      <c r="C119" s="22" t="e">
        <f>'Критерий 2'!D119</f>
        <v>#REF!</v>
      </c>
      <c r="D119" s="22" t="e">
        <f>'Критерий 3'!E119</f>
        <v>#REF!</v>
      </c>
      <c r="E119" s="22" t="e">
        <f>'Критерий 4'!E119</f>
        <v>#REF!</v>
      </c>
      <c r="F119" s="22" t="e">
        <f>'Критерий 5'!E119</f>
        <v>#REF!</v>
      </c>
      <c r="G119" s="22" t="e">
        <f t="shared" si="0"/>
        <v>#VALUE!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3" t="e">
        <f>'Критерий 1'!A120</f>
        <v>#REF!</v>
      </c>
      <c r="B120" s="22" t="e">
        <f>'Критерий 1'!E120</f>
        <v>#VALUE!</v>
      </c>
      <c r="C120" s="22" t="e">
        <f>'Критерий 2'!D120</f>
        <v>#REF!</v>
      </c>
      <c r="D120" s="22" t="e">
        <f>'Критерий 3'!E120</f>
        <v>#REF!</v>
      </c>
      <c r="E120" s="22" t="e">
        <f>'Критерий 4'!E120</f>
        <v>#REF!</v>
      </c>
      <c r="F120" s="22" t="e">
        <f>'Критерий 5'!E120</f>
        <v>#REF!</v>
      </c>
      <c r="G120" s="22" t="e">
        <f t="shared" si="0"/>
        <v>#VALUE!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3" t="e">
        <f>'Критерий 1'!A121</f>
        <v>#REF!</v>
      </c>
      <c r="B121" s="22" t="e">
        <f>'Критерий 1'!E121</f>
        <v>#VALUE!</v>
      </c>
      <c r="C121" s="22" t="e">
        <f>'Критерий 2'!D121</f>
        <v>#REF!</v>
      </c>
      <c r="D121" s="22" t="e">
        <f>'Критерий 3'!E121</f>
        <v>#REF!</v>
      </c>
      <c r="E121" s="22" t="e">
        <f>'Критерий 4'!E121</f>
        <v>#REF!</v>
      </c>
      <c r="F121" s="22" t="e">
        <f>'Критерий 5'!E121</f>
        <v>#REF!</v>
      </c>
      <c r="G121" s="22" t="e">
        <f t="shared" si="0"/>
        <v>#VALUE!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3" t="e">
        <f>'Критерий 1'!A122</f>
        <v>#REF!</v>
      </c>
      <c r="B122" s="22" t="e">
        <f>'Критерий 1'!E122</f>
        <v>#VALUE!</v>
      </c>
      <c r="C122" s="22" t="e">
        <f>'Критерий 2'!D122</f>
        <v>#REF!</v>
      </c>
      <c r="D122" s="22" t="e">
        <f>'Критерий 3'!E122</f>
        <v>#REF!</v>
      </c>
      <c r="E122" s="22" t="e">
        <f>'Критерий 4'!E122</f>
        <v>#REF!</v>
      </c>
      <c r="F122" s="22" t="e">
        <f>'Критерий 5'!E122</f>
        <v>#REF!</v>
      </c>
      <c r="G122" s="22" t="e">
        <f t="shared" si="0"/>
        <v>#VALUE!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3" t="e">
        <f>'Критерий 1'!A123</f>
        <v>#REF!</v>
      </c>
      <c r="B123" s="22" t="e">
        <f>'Критерий 1'!E123</f>
        <v>#VALUE!</v>
      </c>
      <c r="C123" s="22" t="e">
        <f>'Критерий 2'!D123</f>
        <v>#REF!</v>
      </c>
      <c r="D123" s="22" t="e">
        <f>'Критерий 3'!E123</f>
        <v>#REF!</v>
      </c>
      <c r="E123" s="22" t="e">
        <f>'Критерий 4'!E123</f>
        <v>#REF!</v>
      </c>
      <c r="F123" s="22" t="e">
        <f>'Критерий 5'!E123</f>
        <v>#REF!</v>
      </c>
      <c r="G123" s="22" t="e">
        <f t="shared" si="0"/>
        <v>#VALUE!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3" t="e">
        <f>'Критерий 1'!A124</f>
        <v>#REF!</v>
      </c>
      <c r="B124" s="22" t="e">
        <f>'Критерий 1'!E124</f>
        <v>#VALUE!</v>
      </c>
      <c r="C124" s="22" t="e">
        <f>'Критерий 2'!D124</f>
        <v>#REF!</v>
      </c>
      <c r="D124" s="22" t="e">
        <f>'Критерий 3'!E124</f>
        <v>#REF!</v>
      </c>
      <c r="E124" s="22" t="e">
        <f>'Критерий 4'!E124</f>
        <v>#REF!</v>
      </c>
      <c r="F124" s="22" t="e">
        <f>'Критерий 5'!E124</f>
        <v>#REF!</v>
      </c>
      <c r="G124" s="22" t="e">
        <f t="shared" si="0"/>
        <v>#VALUE!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3" t="e">
        <f>'Критерий 1'!A125</f>
        <v>#REF!</v>
      </c>
      <c r="B125" s="22" t="e">
        <f>'Критерий 1'!E125</f>
        <v>#VALUE!</v>
      </c>
      <c r="C125" s="22" t="e">
        <f>'Критерий 2'!D125</f>
        <v>#REF!</v>
      </c>
      <c r="D125" s="22" t="e">
        <f>'Критерий 3'!E125</f>
        <v>#REF!</v>
      </c>
      <c r="E125" s="22" t="e">
        <f>'Критерий 4'!E125</f>
        <v>#REF!</v>
      </c>
      <c r="F125" s="22" t="e">
        <f>'Критерий 5'!E125</f>
        <v>#REF!</v>
      </c>
      <c r="G125" s="22" t="e">
        <f t="shared" si="0"/>
        <v>#VALUE!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3" t="e">
        <f>'Критерий 1'!A126</f>
        <v>#REF!</v>
      </c>
      <c r="B126" s="22" t="e">
        <f>'Критерий 1'!E126</f>
        <v>#VALUE!</v>
      </c>
      <c r="C126" s="22" t="e">
        <f>'Критерий 2'!D126</f>
        <v>#REF!</v>
      </c>
      <c r="D126" s="22" t="e">
        <f>'Критерий 3'!E126</f>
        <v>#REF!</v>
      </c>
      <c r="E126" s="22" t="e">
        <f>'Критерий 4'!E126</f>
        <v>#REF!</v>
      </c>
      <c r="F126" s="22" t="e">
        <f>'Критерий 5'!E126</f>
        <v>#REF!</v>
      </c>
      <c r="G126" s="22" t="e">
        <f t="shared" si="0"/>
        <v>#VALUE!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3" t="e">
        <f>'Критерий 1'!A127</f>
        <v>#REF!</v>
      </c>
      <c r="B127" s="22" t="e">
        <f>'Критерий 1'!E127</f>
        <v>#VALUE!</v>
      </c>
      <c r="C127" s="22" t="e">
        <f>'Критерий 2'!D127</f>
        <v>#REF!</v>
      </c>
      <c r="D127" s="22" t="e">
        <f>'Критерий 3'!E127</f>
        <v>#REF!</v>
      </c>
      <c r="E127" s="22" t="e">
        <f>'Критерий 4'!E127</f>
        <v>#REF!</v>
      </c>
      <c r="F127" s="22" t="e">
        <f>'Критерий 5'!E127</f>
        <v>#REF!</v>
      </c>
      <c r="G127" s="22" t="e">
        <f t="shared" si="0"/>
        <v>#VALUE!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3" t="e">
        <f>'Критерий 1'!A128</f>
        <v>#REF!</v>
      </c>
      <c r="B128" s="22" t="e">
        <f>'Критерий 1'!E128</f>
        <v>#VALUE!</v>
      </c>
      <c r="C128" s="22" t="e">
        <f>'Критерий 2'!D128</f>
        <v>#REF!</v>
      </c>
      <c r="D128" s="22" t="e">
        <f>'Критерий 3'!E128</f>
        <v>#REF!</v>
      </c>
      <c r="E128" s="22" t="e">
        <f>'Критерий 4'!E128</f>
        <v>#REF!</v>
      </c>
      <c r="F128" s="22" t="e">
        <f>'Критерий 5'!E128</f>
        <v>#REF!</v>
      </c>
      <c r="G128" s="22" t="e">
        <f t="shared" si="0"/>
        <v>#VALUE!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3" t="e">
        <f>'Критерий 1'!A129</f>
        <v>#REF!</v>
      </c>
      <c r="B129" s="22" t="e">
        <f>'Критерий 1'!E129</f>
        <v>#VALUE!</v>
      </c>
      <c r="C129" s="22" t="e">
        <f>'Критерий 2'!D129</f>
        <v>#REF!</v>
      </c>
      <c r="D129" s="22" t="e">
        <f>'Критерий 3'!E129</f>
        <v>#REF!</v>
      </c>
      <c r="E129" s="22" t="e">
        <f>'Критерий 4'!E129</f>
        <v>#REF!</v>
      </c>
      <c r="F129" s="22" t="e">
        <f>'Критерий 5'!E129</f>
        <v>#REF!</v>
      </c>
      <c r="G129" s="22" t="e">
        <f t="shared" si="0"/>
        <v>#VALUE!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3" t="e">
        <f>'Критерий 1'!A130</f>
        <v>#REF!</v>
      </c>
      <c r="B130" s="22" t="e">
        <f>'Критерий 1'!E130</f>
        <v>#VALUE!</v>
      </c>
      <c r="C130" s="22" t="e">
        <f>'Критерий 2'!D130</f>
        <v>#REF!</v>
      </c>
      <c r="D130" s="22" t="e">
        <f>'Критерий 3'!E130</f>
        <v>#REF!</v>
      </c>
      <c r="E130" s="22" t="e">
        <f>'Критерий 4'!E130</f>
        <v>#REF!</v>
      </c>
      <c r="F130" s="22" t="e">
        <f>'Критерий 5'!E130</f>
        <v>#REF!</v>
      </c>
      <c r="G130" s="22" t="e">
        <f t="shared" si="0"/>
        <v>#VALUE!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3" t="e">
        <f>'Критерий 1'!A131</f>
        <v>#REF!</v>
      </c>
      <c r="B131" s="22" t="e">
        <f>'Критерий 1'!E131</f>
        <v>#VALUE!</v>
      </c>
      <c r="C131" s="22" t="e">
        <f>'Критерий 2'!D131</f>
        <v>#REF!</v>
      </c>
      <c r="D131" s="22" t="e">
        <f>'Критерий 3'!E131</f>
        <v>#REF!</v>
      </c>
      <c r="E131" s="22" t="e">
        <f>'Критерий 4'!E131</f>
        <v>#REF!</v>
      </c>
      <c r="F131" s="22" t="e">
        <f>'Критерий 5'!E131</f>
        <v>#REF!</v>
      </c>
      <c r="G131" s="22" t="e">
        <f t="shared" si="0"/>
        <v>#VALUE!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3" t="e">
        <f>'Критерий 1'!A132</f>
        <v>#REF!</v>
      </c>
      <c r="B132" s="22" t="e">
        <f>'Критерий 1'!E132</f>
        <v>#VALUE!</v>
      </c>
      <c r="C132" s="22" t="e">
        <f>'Критерий 2'!D132</f>
        <v>#REF!</v>
      </c>
      <c r="D132" s="22" t="e">
        <f>'Критерий 3'!E132</f>
        <v>#REF!</v>
      </c>
      <c r="E132" s="22" t="e">
        <f>'Критерий 4'!E132</f>
        <v>#REF!</v>
      </c>
      <c r="F132" s="22" t="e">
        <f>'Критерий 5'!E132</f>
        <v>#REF!</v>
      </c>
      <c r="G132" s="22" t="e">
        <f t="shared" si="0"/>
        <v>#VALUE!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3" t="e">
        <f>'Критерий 1'!A133</f>
        <v>#REF!</v>
      </c>
      <c r="B133" s="22" t="e">
        <f>'Критерий 1'!E133</f>
        <v>#VALUE!</v>
      </c>
      <c r="C133" s="22" t="e">
        <f>'Критерий 2'!D133</f>
        <v>#REF!</v>
      </c>
      <c r="D133" s="22" t="e">
        <f>'Критерий 3'!E133</f>
        <v>#REF!</v>
      </c>
      <c r="E133" s="22" t="e">
        <f>'Критерий 4'!E133</f>
        <v>#REF!</v>
      </c>
      <c r="F133" s="22" t="e">
        <f>'Критерий 5'!E133</f>
        <v>#REF!</v>
      </c>
      <c r="G133" s="22" t="e">
        <f t="shared" si="0"/>
        <v>#VALUE!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3" t="e">
        <f>'Критерий 1'!A134</f>
        <v>#REF!</v>
      </c>
      <c r="B134" s="22" t="e">
        <f>'Критерий 1'!E134</f>
        <v>#VALUE!</v>
      </c>
      <c r="C134" s="22" t="e">
        <f>'Критерий 2'!D134</f>
        <v>#REF!</v>
      </c>
      <c r="D134" s="22" t="e">
        <f>'Критерий 3'!E134</f>
        <v>#REF!</v>
      </c>
      <c r="E134" s="22" t="e">
        <f>'Критерий 4'!E134</f>
        <v>#REF!</v>
      </c>
      <c r="F134" s="22" t="e">
        <f>'Критерий 5'!E134</f>
        <v>#REF!</v>
      </c>
      <c r="G134" s="22" t="e">
        <f t="shared" si="0"/>
        <v>#VALUE!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3" t="e">
        <f>'Критерий 1'!A135</f>
        <v>#REF!</v>
      </c>
      <c r="B135" s="22" t="e">
        <f>'Критерий 1'!E135</f>
        <v>#VALUE!</v>
      </c>
      <c r="C135" s="22" t="e">
        <f>'Критерий 2'!D135</f>
        <v>#REF!</v>
      </c>
      <c r="D135" s="22" t="e">
        <f>'Критерий 3'!E135</f>
        <v>#REF!</v>
      </c>
      <c r="E135" s="22" t="e">
        <f>'Критерий 4'!E135</f>
        <v>#REF!</v>
      </c>
      <c r="F135" s="22" t="e">
        <f>'Критерий 5'!E135</f>
        <v>#REF!</v>
      </c>
      <c r="G135" s="22" t="e">
        <f t="shared" si="0"/>
        <v>#VALUE!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3" t="e">
        <f>'Критерий 1'!A136</f>
        <v>#REF!</v>
      </c>
      <c r="B136" s="22" t="e">
        <f>'Критерий 1'!E136</f>
        <v>#VALUE!</v>
      </c>
      <c r="C136" s="22" t="e">
        <f>'Критерий 2'!D136</f>
        <v>#REF!</v>
      </c>
      <c r="D136" s="22" t="e">
        <f>'Критерий 3'!E136</f>
        <v>#REF!</v>
      </c>
      <c r="E136" s="22" t="e">
        <f>'Критерий 4'!E136</f>
        <v>#REF!</v>
      </c>
      <c r="F136" s="22" t="e">
        <f>'Критерий 5'!E136</f>
        <v>#REF!</v>
      </c>
      <c r="G136" s="22" t="e">
        <f t="shared" si="0"/>
        <v>#VALUE!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3" t="e">
        <f>'Критерий 1'!A137</f>
        <v>#REF!</v>
      </c>
      <c r="B137" s="22" t="e">
        <f>'Критерий 1'!E137</f>
        <v>#VALUE!</v>
      </c>
      <c r="C137" s="22" t="e">
        <f>'Критерий 2'!D137</f>
        <v>#REF!</v>
      </c>
      <c r="D137" s="22" t="e">
        <f>'Критерий 3'!E137</f>
        <v>#REF!</v>
      </c>
      <c r="E137" s="22" t="e">
        <f>'Критерий 4'!E137</f>
        <v>#REF!</v>
      </c>
      <c r="F137" s="22" t="e">
        <f>'Критерий 5'!E137</f>
        <v>#REF!</v>
      </c>
      <c r="G137" s="22" t="e">
        <f t="shared" si="0"/>
        <v>#VALUE!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3" t="e">
        <f>'Критерий 1'!A138</f>
        <v>#REF!</v>
      </c>
      <c r="B138" s="22" t="e">
        <f>'Критерий 1'!E138</f>
        <v>#VALUE!</v>
      </c>
      <c r="C138" s="22" t="e">
        <f>'Критерий 2'!D138</f>
        <v>#REF!</v>
      </c>
      <c r="D138" s="22" t="e">
        <f>'Критерий 3'!E138</f>
        <v>#REF!</v>
      </c>
      <c r="E138" s="22" t="e">
        <f>'Критерий 4'!E138</f>
        <v>#REF!</v>
      </c>
      <c r="F138" s="22" t="e">
        <f>'Критерий 5'!E138</f>
        <v>#REF!</v>
      </c>
      <c r="G138" s="22" t="e">
        <f t="shared" si="0"/>
        <v>#VALUE!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3" t="e">
        <f>'Критерий 1'!A139</f>
        <v>#REF!</v>
      </c>
      <c r="B139" s="22" t="e">
        <f>'Критерий 1'!E139</f>
        <v>#VALUE!</v>
      </c>
      <c r="C139" s="22" t="e">
        <f>'Критерий 2'!D139</f>
        <v>#REF!</v>
      </c>
      <c r="D139" s="22" t="e">
        <f>'Критерий 3'!E139</f>
        <v>#REF!</v>
      </c>
      <c r="E139" s="22" t="e">
        <f>'Критерий 4'!E139</f>
        <v>#REF!</v>
      </c>
      <c r="F139" s="22" t="e">
        <f>'Критерий 5'!E139</f>
        <v>#REF!</v>
      </c>
      <c r="G139" s="22" t="e">
        <f t="shared" si="0"/>
        <v>#VALUE!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3" t="e">
        <f>'Критерий 1'!A140</f>
        <v>#REF!</v>
      </c>
      <c r="B140" s="22" t="e">
        <f>'Критерий 1'!E140</f>
        <v>#VALUE!</v>
      </c>
      <c r="C140" s="22" t="e">
        <f>'Критерий 2'!D140</f>
        <v>#REF!</v>
      </c>
      <c r="D140" s="22" t="e">
        <f>'Критерий 3'!E140</f>
        <v>#REF!</v>
      </c>
      <c r="E140" s="22" t="e">
        <f>'Критерий 4'!E140</f>
        <v>#REF!</v>
      </c>
      <c r="F140" s="22" t="e">
        <f>'Критерий 5'!E140</f>
        <v>#REF!</v>
      </c>
      <c r="G140" s="22" t="e">
        <f t="shared" si="0"/>
        <v>#VALUE!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3" t="e">
        <f>'Критерий 1'!A141</f>
        <v>#REF!</v>
      </c>
      <c r="B141" s="22" t="e">
        <f>'Критерий 1'!E141</f>
        <v>#VALUE!</v>
      </c>
      <c r="C141" s="22" t="e">
        <f>'Критерий 2'!D141</f>
        <v>#REF!</v>
      </c>
      <c r="D141" s="22" t="e">
        <f>'Критерий 3'!E141</f>
        <v>#REF!</v>
      </c>
      <c r="E141" s="22" t="e">
        <f>'Критерий 4'!E141</f>
        <v>#REF!</v>
      </c>
      <c r="F141" s="22" t="e">
        <f>'Критерий 5'!E141</f>
        <v>#REF!</v>
      </c>
      <c r="G141" s="22" t="e">
        <f t="shared" si="0"/>
        <v>#VALUE!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3" t="e">
        <f>'Критерий 1'!A142</f>
        <v>#REF!</v>
      </c>
      <c r="B142" s="22" t="e">
        <f>'Критерий 1'!E142</f>
        <v>#VALUE!</v>
      </c>
      <c r="C142" s="22" t="e">
        <f>'Критерий 2'!D142</f>
        <v>#REF!</v>
      </c>
      <c r="D142" s="22" t="e">
        <f>'Критерий 3'!E142</f>
        <v>#REF!</v>
      </c>
      <c r="E142" s="22" t="e">
        <f>'Критерий 4'!E142</f>
        <v>#REF!</v>
      </c>
      <c r="F142" s="22" t="e">
        <f>'Критерий 5'!E142</f>
        <v>#REF!</v>
      </c>
      <c r="G142" s="22" t="e">
        <f t="shared" si="0"/>
        <v>#VALUE!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3" t="e">
        <f>'Критерий 1'!A143</f>
        <v>#REF!</v>
      </c>
      <c r="B143" s="22" t="e">
        <f>'Критерий 1'!E143</f>
        <v>#VALUE!</v>
      </c>
      <c r="C143" s="22" t="e">
        <f>'Критерий 2'!D143</f>
        <v>#REF!</v>
      </c>
      <c r="D143" s="22" t="e">
        <f>'Критерий 3'!E143</f>
        <v>#REF!</v>
      </c>
      <c r="E143" s="22" t="e">
        <f>'Критерий 4'!E143</f>
        <v>#REF!</v>
      </c>
      <c r="F143" s="22" t="e">
        <f>'Критерий 5'!E143</f>
        <v>#REF!</v>
      </c>
      <c r="G143" s="22" t="e">
        <f t="shared" si="0"/>
        <v>#VALUE!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3" t="e">
        <f>'Критерий 1'!A144</f>
        <v>#REF!</v>
      </c>
      <c r="B144" s="22" t="e">
        <f>'Критерий 1'!E144</f>
        <v>#VALUE!</v>
      </c>
      <c r="C144" s="22" t="e">
        <f>'Критерий 2'!D144</f>
        <v>#REF!</v>
      </c>
      <c r="D144" s="22" t="e">
        <f>'Критерий 3'!E144</f>
        <v>#REF!</v>
      </c>
      <c r="E144" s="22" t="e">
        <f>'Критерий 4'!E144</f>
        <v>#REF!</v>
      </c>
      <c r="F144" s="22" t="e">
        <f>'Критерий 5'!E144</f>
        <v>#REF!</v>
      </c>
      <c r="G144" s="22" t="e">
        <f t="shared" si="0"/>
        <v>#VALUE!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3" t="e">
        <f>'Критерий 1'!A145</f>
        <v>#REF!</v>
      </c>
      <c r="B145" s="22" t="e">
        <f>'Критерий 1'!E145</f>
        <v>#VALUE!</v>
      </c>
      <c r="C145" s="22" t="e">
        <f>'Критерий 2'!D145</f>
        <v>#REF!</v>
      </c>
      <c r="D145" s="22" t="e">
        <f>'Критерий 3'!E145</f>
        <v>#REF!</v>
      </c>
      <c r="E145" s="22" t="e">
        <f>'Критерий 4'!E145</f>
        <v>#REF!</v>
      </c>
      <c r="F145" s="22" t="e">
        <f>'Критерий 5'!E145</f>
        <v>#REF!</v>
      </c>
      <c r="G145" s="22" t="e">
        <f t="shared" si="0"/>
        <v>#VALUE!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3" t="e">
        <f>'Критерий 1'!A146</f>
        <v>#REF!</v>
      </c>
      <c r="B146" s="22" t="e">
        <f>'Критерий 1'!E146</f>
        <v>#VALUE!</v>
      </c>
      <c r="C146" s="22" t="e">
        <f>'Критерий 2'!D146</f>
        <v>#REF!</v>
      </c>
      <c r="D146" s="22" t="e">
        <f>'Критерий 3'!E146</f>
        <v>#REF!</v>
      </c>
      <c r="E146" s="22" t="e">
        <f>'Критерий 4'!E146</f>
        <v>#REF!</v>
      </c>
      <c r="F146" s="22" t="e">
        <f>'Критерий 5'!E146</f>
        <v>#REF!</v>
      </c>
      <c r="G146" s="22" t="e">
        <f t="shared" si="0"/>
        <v>#VALUE!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3" t="e">
        <f>'Критерий 1'!A147</f>
        <v>#REF!</v>
      </c>
      <c r="B147" s="22" t="e">
        <f>'Критерий 1'!E147</f>
        <v>#VALUE!</v>
      </c>
      <c r="C147" s="22" t="e">
        <f>'Критерий 2'!D147</f>
        <v>#REF!</v>
      </c>
      <c r="D147" s="22" t="e">
        <f>'Критерий 3'!E147</f>
        <v>#REF!</v>
      </c>
      <c r="E147" s="22" t="e">
        <f>'Критерий 4'!E147</f>
        <v>#REF!</v>
      </c>
      <c r="F147" s="22" t="e">
        <f>'Критерий 5'!E147</f>
        <v>#REF!</v>
      </c>
      <c r="G147" s="22" t="e">
        <f t="shared" si="0"/>
        <v>#VALUE!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3" t="e">
        <f>'Критерий 1'!A148</f>
        <v>#REF!</v>
      </c>
      <c r="B148" s="22" t="e">
        <f>'Критерий 1'!E148</f>
        <v>#VALUE!</v>
      </c>
      <c r="C148" s="22" t="e">
        <f>'Критерий 2'!D148</f>
        <v>#REF!</v>
      </c>
      <c r="D148" s="22" t="e">
        <f>'Критерий 3'!E148</f>
        <v>#REF!</v>
      </c>
      <c r="E148" s="22" t="e">
        <f>'Критерий 4'!E148</f>
        <v>#REF!</v>
      </c>
      <c r="F148" s="22" t="e">
        <f>'Критерий 5'!E148</f>
        <v>#REF!</v>
      </c>
      <c r="G148" s="22" t="e">
        <f t="shared" si="0"/>
        <v>#VALUE!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3" t="e">
        <f>'Критерий 1'!A149</f>
        <v>#REF!</v>
      </c>
      <c r="B149" s="22" t="e">
        <f>'Критерий 1'!E149</f>
        <v>#VALUE!</v>
      </c>
      <c r="C149" s="22" t="e">
        <f>'Критерий 2'!D149</f>
        <v>#REF!</v>
      </c>
      <c r="D149" s="22" t="e">
        <f>'Критерий 3'!E149</f>
        <v>#REF!</v>
      </c>
      <c r="E149" s="22" t="e">
        <f>'Критерий 4'!E149</f>
        <v>#REF!</v>
      </c>
      <c r="F149" s="22" t="e">
        <f>'Критерий 5'!E149</f>
        <v>#REF!</v>
      </c>
      <c r="G149" s="22" t="e">
        <f t="shared" si="0"/>
        <v>#VALUE!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3" t="e">
        <f>'Критерий 1'!A150</f>
        <v>#REF!</v>
      </c>
      <c r="B150" s="22" t="e">
        <f>'Критерий 1'!E150</f>
        <v>#VALUE!</v>
      </c>
      <c r="C150" s="22" t="e">
        <f>'Критерий 2'!D150</f>
        <v>#REF!</v>
      </c>
      <c r="D150" s="22" t="e">
        <f>'Критерий 3'!E150</f>
        <v>#REF!</v>
      </c>
      <c r="E150" s="22" t="e">
        <f>'Критерий 4'!E150</f>
        <v>#REF!</v>
      </c>
      <c r="F150" s="22" t="e">
        <f>'Критерий 5'!E150</f>
        <v>#REF!</v>
      </c>
      <c r="G150" s="22" t="e">
        <f t="shared" si="0"/>
        <v>#VALUE!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3" t="e">
        <f>'Критерий 1'!A151</f>
        <v>#REF!</v>
      </c>
      <c r="B151" s="22" t="e">
        <f>'Критерий 1'!E151</f>
        <v>#VALUE!</v>
      </c>
      <c r="C151" s="22" t="e">
        <f>'Критерий 2'!D151</f>
        <v>#REF!</v>
      </c>
      <c r="D151" s="22" t="e">
        <f>'Критерий 3'!E151</f>
        <v>#REF!</v>
      </c>
      <c r="E151" s="22" t="e">
        <f>'Критерий 4'!E151</f>
        <v>#REF!</v>
      </c>
      <c r="F151" s="22" t="e">
        <f>'Критерий 5'!E151</f>
        <v>#REF!</v>
      </c>
      <c r="G151" s="22" t="e">
        <f t="shared" si="0"/>
        <v>#VALUE!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3" t="e">
        <f>'Критерий 1'!A152</f>
        <v>#REF!</v>
      </c>
      <c r="B152" s="22" t="e">
        <f>'Критерий 1'!E152</f>
        <v>#VALUE!</v>
      </c>
      <c r="C152" s="22" t="e">
        <f>'Критерий 2'!D152</f>
        <v>#REF!</v>
      </c>
      <c r="D152" s="22" t="e">
        <f>'Критерий 3'!E152</f>
        <v>#REF!</v>
      </c>
      <c r="E152" s="22" t="e">
        <f>'Критерий 4'!E152</f>
        <v>#REF!</v>
      </c>
      <c r="F152" s="22" t="e">
        <f>'Критерий 5'!E152</f>
        <v>#REF!</v>
      </c>
      <c r="G152" s="22" t="e">
        <f t="shared" si="0"/>
        <v>#VALUE!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3" t="e">
        <f>'Критерий 1'!A153</f>
        <v>#REF!</v>
      </c>
      <c r="B153" s="22" t="e">
        <f>'Критерий 1'!E153</f>
        <v>#VALUE!</v>
      </c>
      <c r="C153" s="22" t="e">
        <f>'Критерий 2'!D153</f>
        <v>#REF!</v>
      </c>
      <c r="D153" s="22" t="e">
        <f>'Критерий 3'!E153</f>
        <v>#REF!</v>
      </c>
      <c r="E153" s="22" t="e">
        <f>'Критерий 4'!E153</f>
        <v>#REF!</v>
      </c>
      <c r="F153" s="22" t="e">
        <f>'Критерий 5'!E153</f>
        <v>#REF!</v>
      </c>
      <c r="G153" s="22" t="e">
        <f t="shared" si="0"/>
        <v>#VALUE!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3" t="e">
        <f>'Критерий 1'!A154</f>
        <v>#REF!</v>
      </c>
      <c r="B154" s="22" t="e">
        <f>'Критерий 1'!E154</f>
        <v>#VALUE!</v>
      </c>
      <c r="C154" s="22" t="e">
        <f>'Критерий 2'!D154</f>
        <v>#REF!</v>
      </c>
      <c r="D154" s="22" t="e">
        <f>'Критерий 3'!E154</f>
        <v>#REF!</v>
      </c>
      <c r="E154" s="22" t="e">
        <f>'Критерий 4'!E154</f>
        <v>#REF!</v>
      </c>
      <c r="F154" s="22" t="e">
        <f>'Критерий 5'!E154</f>
        <v>#REF!</v>
      </c>
      <c r="G154" s="22" t="e">
        <f t="shared" si="0"/>
        <v>#VALUE!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3" t="e">
        <f>'Критерий 1'!A155</f>
        <v>#REF!</v>
      </c>
      <c r="B155" s="22" t="e">
        <f>'Критерий 1'!E155</f>
        <v>#VALUE!</v>
      </c>
      <c r="C155" s="22" t="e">
        <f>'Критерий 2'!D155</f>
        <v>#REF!</v>
      </c>
      <c r="D155" s="22" t="e">
        <f>'Критерий 3'!E155</f>
        <v>#REF!</v>
      </c>
      <c r="E155" s="22" t="e">
        <f>'Критерий 4'!E155</f>
        <v>#REF!</v>
      </c>
      <c r="F155" s="22" t="e">
        <f>'Критерий 5'!E155</f>
        <v>#REF!</v>
      </c>
      <c r="G155" s="22" t="e">
        <f t="shared" si="0"/>
        <v>#VALUE!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3" t="e">
        <f>'Критерий 1'!A156</f>
        <v>#REF!</v>
      </c>
      <c r="B156" s="22" t="e">
        <f>'Критерий 1'!E156</f>
        <v>#VALUE!</v>
      </c>
      <c r="C156" s="22" t="e">
        <f>'Критерий 2'!D156</f>
        <v>#REF!</v>
      </c>
      <c r="D156" s="22" t="e">
        <f>'Критерий 3'!E156</f>
        <v>#REF!</v>
      </c>
      <c r="E156" s="22" t="e">
        <f>'Критерий 4'!E156</f>
        <v>#REF!</v>
      </c>
      <c r="F156" s="22" t="e">
        <f>'Критерий 5'!E156</f>
        <v>#REF!</v>
      </c>
      <c r="G156" s="22" t="e">
        <f t="shared" si="0"/>
        <v>#VALUE!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3" t="e">
        <f>'Критерий 1'!A157</f>
        <v>#REF!</v>
      </c>
      <c r="B157" s="22" t="e">
        <f>'Критерий 1'!E157</f>
        <v>#VALUE!</v>
      </c>
      <c r="C157" s="22" t="e">
        <f>'Критерий 2'!D157</f>
        <v>#REF!</v>
      </c>
      <c r="D157" s="22" t="e">
        <f>'Критерий 3'!E157</f>
        <v>#REF!</v>
      </c>
      <c r="E157" s="22" t="e">
        <f>'Критерий 4'!E157</f>
        <v>#REF!</v>
      </c>
      <c r="F157" s="22" t="e">
        <f>'Критерий 5'!E157</f>
        <v>#REF!</v>
      </c>
      <c r="G157" s="22" t="e">
        <f t="shared" si="0"/>
        <v>#VALUE!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3" t="e">
        <f>'Критерий 1'!A158</f>
        <v>#REF!</v>
      </c>
      <c r="B158" s="22" t="e">
        <f>'Критерий 1'!E158</f>
        <v>#VALUE!</v>
      </c>
      <c r="C158" s="22" t="e">
        <f>'Критерий 2'!D158</f>
        <v>#REF!</v>
      </c>
      <c r="D158" s="22" t="e">
        <f>'Критерий 3'!E158</f>
        <v>#REF!</v>
      </c>
      <c r="E158" s="22" t="e">
        <f>'Критерий 4'!E158</f>
        <v>#REF!</v>
      </c>
      <c r="F158" s="22" t="e">
        <f>'Критерий 5'!E158</f>
        <v>#REF!</v>
      </c>
      <c r="G158" s="22" t="e">
        <f t="shared" si="0"/>
        <v>#VALUE!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3" t="e">
        <f>'Критерий 1'!A159</f>
        <v>#REF!</v>
      </c>
      <c r="B159" s="22" t="e">
        <f>'Критерий 1'!E159</f>
        <v>#VALUE!</v>
      </c>
      <c r="C159" s="22" t="e">
        <f>'Критерий 2'!D159</f>
        <v>#REF!</v>
      </c>
      <c r="D159" s="22" t="e">
        <f>'Критерий 3'!E159</f>
        <v>#REF!</v>
      </c>
      <c r="E159" s="22" t="e">
        <f>'Критерий 4'!E159</f>
        <v>#REF!</v>
      </c>
      <c r="F159" s="22" t="e">
        <f>'Критерий 5'!E159</f>
        <v>#REF!</v>
      </c>
      <c r="G159" s="22" t="e">
        <f t="shared" si="0"/>
        <v>#VALUE!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3" t="e">
        <f>'Критерий 1'!A160</f>
        <v>#REF!</v>
      </c>
      <c r="B160" s="22" t="e">
        <f>'Критерий 1'!E160</f>
        <v>#VALUE!</v>
      </c>
      <c r="C160" s="22" t="e">
        <f>'Критерий 2'!D160</f>
        <v>#REF!</v>
      </c>
      <c r="D160" s="22" t="e">
        <f>'Критерий 3'!E160</f>
        <v>#REF!</v>
      </c>
      <c r="E160" s="22" t="e">
        <f>'Критерий 4'!E160</f>
        <v>#REF!</v>
      </c>
      <c r="F160" s="22" t="e">
        <f>'Критерий 5'!E160</f>
        <v>#REF!</v>
      </c>
      <c r="G160" s="22" t="e">
        <f t="shared" si="0"/>
        <v>#VALUE!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3" t="e">
        <f>'Критерий 1'!A161</f>
        <v>#REF!</v>
      </c>
      <c r="B161" s="22" t="e">
        <f>'Критерий 1'!E161</f>
        <v>#VALUE!</v>
      </c>
      <c r="C161" s="22" t="e">
        <f>'Критерий 2'!D161</f>
        <v>#REF!</v>
      </c>
      <c r="D161" s="22" t="e">
        <f>'Критерий 3'!E161</f>
        <v>#REF!</v>
      </c>
      <c r="E161" s="22" t="e">
        <f>'Критерий 4'!E161</f>
        <v>#REF!</v>
      </c>
      <c r="F161" s="22" t="e">
        <f>'Критерий 5'!E161</f>
        <v>#REF!</v>
      </c>
      <c r="G161" s="22" t="e">
        <f t="shared" si="0"/>
        <v>#VALUE!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3" t="e">
        <f>'Критерий 1'!A162</f>
        <v>#REF!</v>
      </c>
      <c r="B162" s="22" t="e">
        <f>'Критерий 1'!E162</f>
        <v>#VALUE!</v>
      </c>
      <c r="C162" s="22" t="e">
        <f>'Критерий 2'!D162</f>
        <v>#REF!</v>
      </c>
      <c r="D162" s="22" t="e">
        <f>'Критерий 3'!E162</f>
        <v>#REF!</v>
      </c>
      <c r="E162" s="22" t="e">
        <f>'Критерий 4'!E162</f>
        <v>#REF!</v>
      </c>
      <c r="F162" s="22" t="e">
        <f>'Критерий 5'!E162</f>
        <v>#REF!</v>
      </c>
      <c r="G162" s="22" t="e">
        <f t="shared" si="0"/>
        <v>#VALUE!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3" t="e">
        <f>'Критерий 1'!A163</f>
        <v>#REF!</v>
      </c>
      <c r="B163" s="22" t="e">
        <f>'Критерий 1'!E163</f>
        <v>#VALUE!</v>
      </c>
      <c r="C163" s="22" t="e">
        <f>'Критерий 2'!D163</f>
        <v>#REF!</v>
      </c>
      <c r="D163" s="22" t="e">
        <f>'Критерий 3'!E163</f>
        <v>#REF!</v>
      </c>
      <c r="E163" s="22" t="e">
        <f>'Критерий 4'!E163</f>
        <v>#REF!</v>
      </c>
      <c r="F163" s="22" t="e">
        <f>'Критерий 5'!E163</f>
        <v>#REF!</v>
      </c>
      <c r="G163" s="22" t="e">
        <f t="shared" si="0"/>
        <v>#VALUE!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3" t="e">
        <f>'Критерий 1'!A164</f>
        <v>#REF!</v>
      </c>
      <c r="B164" s="22" t="e">
        <f>'Критерий 1'!E164</f>
        <v>#VALUE!</v>
      </c>
      <c r="C164" s="22" t="e">
        <f>'Критерий 2'!D164</f>
        <v>#REF!</v>
      </c>
      <c r="D164" s="22" t="e">
        <f>'Критерий 3'!E164</f>
        <v>#REF!</v>
      </c>
      <c r="E164" s="22" t="e">
        <f>'Критерий 4'!E164</f>
        <v>#REF!</v>
      </c>
      <c r="F164" s="22" t="e">
        <f>'Критерий 5'!E164</f>
        <v>#REF!</v>
      </c>
      <c r="G164" s="22" t="e">
        <f t="shared" si="0"/>
        <v>#VALUE!</v>
      </c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3" t="e">
        <f>'Критерий 1'!A165</f>
        <v>#REF!</v>
      </c>
      <c r="B165" s="22" t="e">
        <f>'Критерий 1'!E165</f>
        <v>#VALUE!</v>
      </c>
      <c r="C165" s="22" t="e">
        <f>'Критерий 2'!D165</f>
        <v>#REF!</v>
      </c>
      <c r="D165" s="22" t="e">
        <f>'Критерий 3'!E165</f>
        <v>#REF!</v>
      </c>
      <c r="E165" s="22" t="e">
        <f>'Критерий 4'!E165</f>
        <v>#REF!</v>
      </c>
      <c r="F165" s="22" t="e">
        <f>'Критерий 5'!E165</f>
        <v>#REF!</v>
      </c>
      <c r="G165" s="22" t="e">
        <f t="shared" si="0"/>
        <v>#VALUE!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3" t="e">
        <f>'Критерий 1'!A166</f>
        <v>#REF!</v>
      </c>
      <c r="B166" s="22" t="e">
        <f>'Критерий 1'!E166</f>
        <v>#VALUE!</v>
      </c>
      <c r="C166" s="22" t="e">
        <f>'Критерий 2'!D166</f>
        <v>#REF!</v>
      </c>
      <c r="D166" s="22" t="e">
        <f>'Критерий 3'!E166</f>
        <v>#REF!</v>
      </c>
      <c r="E166" s="22" t="e">
        <f>'Критерий 4'!E166</f>
        <v>#REF!</v>
      </c>
      <c r="F166" s="22" t="e">
        <f>'Критерий 5'!E166</f>
        <v>#REF!</v>
      </c>
      <c r="G166" s="22" t="e">
        <f t="shared" si="0"/>
        <v>#VALUE!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3" t="e">
        <f>'Критерий 1'!A167</f>
        <v>#REF!</v>
      </c>
      <c r="B167" s="22" t="e">
        <f>'Критерий 1'!E167</f>
        <v>#VALUE!</v>
      </c>
      <c r="C167" s="22" t="e">
        <f>'Критерий 2'!D167</f>
        <v>#REF!</v>
      </c>
      <c r="D167" s="22" t="e">
        <f>'Критерий 3'!E167</f>
        <v>#REF!</v>
      </c>
      <c r="E167" s="22" t="e">
        <f>'Критерий 4'!E167</f>
        <v>#REF!</v>
      </c>
      <c r="F167" s="22" t="e">
        <f>'Критерий 5'!E167</f>
        <v>#REF!</v>
      </c>
      <c r="G167" s="22" t="e">
        <f t="shared" si="0"/>
        <v>#VALUE!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3" t="e">
        <f>'Критерий 1'!A168</f>
        <v>#REF!</v>
      </c>
      <c r="B168" s="22" t="e">
        <f>'Критерий 1'!E168</f>
        <v>#VALUE!</v>
      </c>
      <c r="C168" s="22" t="e">
        <f>'Критерий 2'!D168</f>
        <v>#REF!</v>
      </c>
      <c r="D168" s="22" t="e">
        <f>'Критерий 3'!E168</f>
        <v>#REF!</v>
      </c>
      <c r="E168" s="22" t="e">
        <f>'Критерий 4'!E168</f>
        <v>#REF!</v>
      </c>
      <c r="F168" s="22" t="e">
        <f>'Критерий 5'!E168</f>
        <v>#REF!</v>
      </c>
      <c r="G168" s="22" t="e">
        <f t="shared" si="0"/>
        <v>#VALUE!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3" t="e">
        <f>'Критерий 1'!A169</f>
        <v>#REF!</v>
      </c>
      <c r="B169" s="22" t="e">
        <f>'Критерий 1'!E169</f>
        <v>#VALUE!</v>
      </c>
      <c r="C169" s="22" t="e">
        <f>'Критерий 2'!D169</f>
        <v>#REF!</v>
      </c>
      <c r="D169" s="22" t="e">
        <f>'Критерий 3'!E169</f>
        <v>#REF!</v>
      </c>
      <c r="E169" s="22" t="e">
        <f>'Критерий 4'!E169</f>
        <v>#REF!</v>
      </c>
      <c r="F169" s="22" t="e">
        <f>'Критерий 5'!E169</f>
        <v>#REF!</v>
      </c>
      <c r="G169" s="22" t="e">
        <f t="shared" si="0"/>
        <v>#VALUE!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3" t="e">
        <f>'Критерий 1'!A170</f>
        <v>#REF!</v>
      </c>
      <c r="B170" s="22" t="e">
        <f>'Критерий 1'!E170</f>
        <v>#VALUE!</v>
      </c>
      <c r="C170" s="22" t="e">
        <f>'Критерий 2'!D170</f>
        <v>#REF!</v>
      </c>
      <c r="D170" s="22" t="e">
        <f>'Критерий 3'!E170</f>
        <v>#REF!</v>
      </c>
      <c r="E170" s="22" t="e">
        <f>'Критерий 4'!E170</f>
        <v>#REF!</v>
      </c>
      <c r="F170" s="22" t="e">
        <f>'Критерий 5'!E170</f>
        <v>#REF!</v>
      </c>
      <c r="G170" s="22" t="e">
        <f t="shared" si="0"/>
        <v>#VALUE!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3" t="e">
        <f>'Критерий 1'!A171</f>
        <v>#REF!</v>
      </c>
      <c r="B171" s="22" t="e">
        <f>'Критерий 1'!E171</f>
        <v>#VALUE!</v>
      </c>
      <c r="C171" s="22" t="e">
        <f>'Критерий 2'!D171</f>
        <v>#REF!</v>
      </c>
      <c r="D171" s="22" t="e">
        <f>'Критерий 3'!E171</f>
        <v>#REF!</v>
      </c>
      <c r="E171" s="22" t="e">
        <f>'Критерий 4'!E171</f>
        <v>#REF!</v>
      </c>
      <c r="F171" s="22" t="e">
        <f>'Критерий 5'!E171</f>
        <v>#REF!</v>
      </c>
      <c r="G171" s="22" t="e">
        <f t="shared" si="0"/>
        <v>#VALUE!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3" t="e">
        <f>'Критерий 1'!A172</f>
        <v>#REF!</v>
      </c>
      <c r="B172" s="22" t="e">
        <f>'Критерий 1'!E172</f>
        <v>#VALUE!</v>
      </c>
      <c r="C172" s="22" t="e">
        <f>'Критерий 2'!D172</f>
        <v>#REF!</v>
      </c>
      <c r="D172" s="22" t="e">
        <f>'Критерий 3'!E172</f>
        <v>#REF!</v>
      </c>
      <c r="E172" s="22" t="e">
        <f>'Критерий 4'!E172</f>
        <v>#REF!</v>
      </c>
      <c r="F172" s="22" t="e">
        <f>'Критерий 5'!E172</f>
        <v>#REF!</v>
      </c>
      <c r="G172" s="22" t="e">
        <f t="shared" si="0"/>
        <v>#VALUE!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3" t="e">
        <f>'Критерий 1'!A173</f>
        <v>#REF!</v>
      </c>
      <c r="B173" s="22" t="e">
        <f>'Критерий 1'!E173</f>
        <v>#VALUE!</v>
      </c>
      <c r="C173" s="22" t="e">
        <f>'Критерий 2'!D173</f>
        <v>#REF!</v>
      </c>
      <c r="D173" s="22" t="e">
        <f>'Критерий 3'!E173</f>
        <v>#REF!</v>
      </c>
      <c r="E173" s="22" t="e">
        <f>'Критерий 4'!E173</f>
        <v>#REF!</v>
      </c>
      <c r="F173" s="22" t="e">
        <f>'Критерий 5'!E173</f>
        <v>#REF!</v>
      </c>
      <c r="G173" s="22" t="e">
        <f t="shared" si="0"/>
        <v>#VALUE!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3" t="e">
        <f>'Критерий 1'!A174</f>
        <v>#REF!</v>
      </c>
      <c r="B174" s="22" t="e">
        <f>'Критерий 1'!E174</f>
        <v>#VALUE!</v>
      </c>
      <c r="C174" s="22" t="e">
        <f>'Критерий 2'!D174</f>
        <v>#REF!</v>
      </c>
      <c r="D174" s="22" t="e">
        <f>'Критерий 3'!E174</f>
        <v>#REF!</v>
      </c>
      <c r="E174" s="22" t="e">
        <f>'Критерий 4'!E174</f>
        <v>#REF!</v>
      </c>
      <c r="F174" s="22" t="e">
        <f>'Критерий 5'!E174</f>
        <v>#REF!</v>
      </c>
      <c r="G174" s="22" t="e">
        <f t="shared" si="0"/>
        <v>#VALUE!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3" t="e">
        <f>'Критерий 1'!A175</f>
        <v>#REF!</v>
      </c>
      <c r="B175" s="22" t="e">
        <f>'Критерий 1'!E175</f>
        <v>#VALUE!</v>
      </c>
      <c r="C175" s="22" t="e">
        <f>'Критерий 2'!D175</f>
        <v>#REF!</v>
      </c>
      <c r="D175" s="22" t="e">
        <f>'Критерий 3'!E175</f>
        <v>#REF!</v>
      </c>
      <c r="E175" s="22" t="e">
        <f>'Критерий 4'!E175</f>
        <v>#REF!</v>
      </c>
      <c r="F175" s="22" t="e">
        <f>'Критерий 5'!E175</f>
        <v>#REF!</v>
      </c>
      <c r="G175" s="22" t="e">
        <f t="shared" si="0"/>
        <v>#VALUE!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3" t="e">
        <f>'Критерий 1'!A176</f>
        <v>#REF!</v>
      </c>
      <c r="B176" s="22" t="e">
        <f>'Критерий 1'!E176</f>
        <v>#VALUE!</v>
      </c>
      <c r="C176" s="22" t="e">
        <f>'Критерий 2'!D176</f>
        <v>#REF!</v>
      </c>
      <c r="D176" s="22" t="e">
        <f>'Критерий 3'!E176</f>
        <v>#REF!</v>
      </c>
      <c r="E176" s="22" t="e">
        <f>'Критерий 4'!E176</f>
        <v>#REF!</v>
      </c>
      <c r="F176" s="22" t="e">
        <f>'Критерий 5'!E176</f>
        <v>#REF!</v>
      </c>
      <c r="G176" s="22" t="e">
        <f t="shared" si="0"/>
        <v>#VALUE!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3" t="e">
        <f>'Критерий 1'!A177</f>
        <v>#REF!</v>
      </c>
      <c r="B177" s="22" t="e">
        <f>'Критерий 1'!E177</f>
        <v>#VALUE!</v>
      </c>
      <c r="C177" s="22" t="e">
        <f>'Критерий 2'!D177</f>
        <v>#REF!</v>
      </c>
      <c r="D177" s="22" t="e">
        <f>'Критерий 3'!E177</f>
        <v>#REF!</v>
      </c>
      <c r="E177" s="22" t="e">
        <f>'Критерий 4'!E177</f>
        <v>#REF!</v>
      </c>
      <c r="F177" s="22" t="e">
        <f>'Критерий 5'!E177</f>
        <v>#REF!</v>
      </c>
      <c r="G177" s="22" t="e">
        <f t="shared" si="0"/>
        <v>#VALUE!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3" t="e">
        <f>'Критерий 1'!A178</f>
        <v>#REF!</v>
      </c>
      <c r="B178" s="22" t="e">
        <f>'Критерий 1'!E178</f>
        <v>#VALUE!</v>
      </c>
      <c r="C178" s="22" t="e">
        <f>'Критерий 2'!D178</f>
        <v>#REF!</v>
      </c>
      <c r="D178" s="22" t="e">
        <f>'Критерий 3'!E178</f>
        <v>#REF!</v>
      </c>
      <c r="E178" s="22" t="e">
        <f>'Критерий 4'!E178</f>
        <v>#REF!</v>
      </c>
      <c r="F178" s="22" t="e">
        <f>'Критерий 5'!E178</f>
        <v>#REF!</v>
      </c>
      <c r="G178" s="22" t="e">
        <f t="shared" si="0"/>
        <v>#VALUE!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3" t="e">
        <f>'Критерий 1'!A179</f>
        <v>#REF!</v>
      </c>
      <c r="B179" s="22" t="e">
        <f>'Критерий 1'!E179</f>
        <v>#VALUE!</v>
      </c>
      <c r="C179" s="22" t="e">
        <f>'Критерий 2'!D179</f>
        <v>#REF!</v>
      </c>
      <c r="D179" s="22" t="e">
        <f>'Критерий 3'!E179</f>
        <v>#REF!</v>
      </c>
      <c r="E179" s="22" t="e">
        <f>'Критерий 4'!E179</f>
        <v>#REF!</v>
      </c>
      <c r="F179" s="22" t="e">
        <f>'Критерий 5'!E179</f>
        <v>#REF!</v>
      </c>
      <c r="G179" s="22" t="e">
        <f t="shared" si="0"/>
        <v>#VALUE!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3" t="e">
        <f>'Критерий 1'!A180</f>
        <v>#REF!</v>
      </c>
      <c r="B180" s="22" t="e">
        <f>'Критерий 1'!E180</f>
        <v>#VALUE!</v>
      </c>
      <c r="C180" s="22" t="e">
        <f>'Критерий 2'!D180</f>
        <v>#REF!</v>
      </c>
      <c r="D180" s="22" t="e">
        <f>'Критерий 3'!E180</f>
        <v>#REF!</v>
      </c>
      <c r="E180" s="22" t="e">
        <f>'Критерий 4'!E180</f>
        <v>#REF!</v>
      </c>
      <c r="F180" s="22" t="e">
        <f>'Критерий 5'!E180</f>
        <v>#REF!</v>
      </c>
      <c r="G180" s="22" t="e">
        <f t="shared" si="0"/>
        <v>#VALUE!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3" t="e">
        <f>'Критерий 1'!A181</f>
        <v>#REF!</v>
      </c>
      <c r="B181" s="22" t="e">
        <f>'Критерий 1'!E181</f>
        <v>#VALUE!</v>
      </c>
      <c r="C181" s="22" t="e">
        <f>'Критерий 2'!D181</f>
        <v>#REF!</v>
      </c>
      <c r="D181" s="22" t="e">
        <f>'Критерий 3'!E181</f>
        <v>#REF!</v>
      </c>
      <c r="E181" s="22" t="e">
        <f>'Критерий 4'!E181</f>
        <v>#REF!</v>
      </c>
      <c r="F181" s="22" t="e">
        <f>'Критерий 5'!E181</f>
        <v>#REF!</v>
      </c>
      <c r="G181" s="22" t="e">
        <f t="shared" si="0"/>
        <v>#VALUE!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3" t="e">
        <f>'Критерий 1'!A182</f>
        <v>#REF!</v>
      </c>
      <c r="B182" s="22" t="e">
        <f>'Критерий 1'!E182</f>
        <v>#VALUE!</v>
      </c>
      <c r="C182" s="22" t="e">
        <f>'Критерий 2'!D182</f>
        <v>#REF!</v>
      </c>
      <c r="D182" s="22" t="e">
        <f>'Критерий 3'!E182</f>
        <v>#REF!</v>
      </c>
      <c r="E182" s="22" t="e">
        <f>'Критерий 4'!E182</f>
        <v>#REF!</v>
      </c>
      <c r="F182" s="22" t="e">
        <f>'Критерий 5'!E182</f>
        <v>#REF!</v>
      </c>
      <c r="G182" s="22" t="e">
        <f t="shared" si="0"/>
        <v>#VALUE!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3" t="e">
        <f>'Критерий 1'!A183</f>
        <v>#REF!</v>
      </c>
      <c r="B183" s="22" t="e">
        <f>'Критерий 1'!E183</f>
        <v>#VALUE!</v>
      </c>
      <c r="C183" s="22" t="e">
        <f>'Критерий 2'!D183</f>
        <v>#REF!</v>
      </c>
      <c r="D183" s="22" t="e">
        <f>'Критерий 3'!E183</f>
        <v>#REF!</v>
      </c>
      <c r="E183" s="22" t="e">
        <f>'Критерий 4'!E183</f>
        <v>#REF!</v>
      </c>
      <c r="F183" s="22" t="e">
        <f>'Критерий 5'!E183</f>
        <v>#REF!</v>
      </c>
      <c r="G183" s="22" t="e">
        <f t="shared" si="0"/>
        <v>#VALUE!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3" t="e">
        <f>'Критерий 1'!A184</f>
        <v>#REF!</v>
      </c>
      <c r="B184" s="22" t="e">
        <f>'Критерий 1'!E184</f>
        <v>#VALUE!</v>
      </c>
      <c r="C184" s="22" t="e">
        <f>'Критерий 2'!D184</f>
        <v>#REF!</v>
      </c>
      <c r="D184" s="22" t="e">
        <f>'Критерий 3'!E184</f>
        <v>#REF!</v>
      </c>
      <c r="E184" s="22" t="e">
        <f>'Критерий 4'!E184</f>
        <v>#REF!</v>
      </c>
      <c r="F184" s="22" t="e">
        <f>'Критерий 5'!E184</f>
        <v>#REF!</v>
      </c>
      <c r="G184" s="22" t="e">
        <f t="shared" si="0"/>
        <v>#VALUE!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3" t="e">
        <f>'Критерий 1'!A185</f>
        <v>#REF!</v>
      </c>
      <c r="B185" s="22" t="e">
        <f>'Критерий 1'!E185</f>
        <v>#VALUE!</v>
      </c>
      <c r="C185" s="22" t="e">
        <f>'Критерий 2'!D185</f>
        <v>#REF!</v>
      </c>
      <c r="D185" s="22" t="e">
        <f>'Критерий 3'!E185</f>
        <v>#REF!</v>
      </c>
      <c r="E185" s="22" t="e">
        <f>'Критерий 4'!E185</f>
        <v>#REF!</v>
      </c>
      <c r="F185" s="22" t="e">
        <f>'Критерий 5'!E185</f>
        <v>#REF!</v>
      </c>
      <c r="G185" s="22" t="e">
        <f t="shared" si="0"/>
        <v>#VALUE!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3" t="e">
        <f>'Критерий 1'!A186</f>
        <v>#REF!</v>
      </c>
      <c r="B186" s="22" t="e">
        <f>'Критерий 1'!E186</f>
        <v>#VALUE!</v>
      </c>
      <c r="C186" s="22" t="e">
        <f>'Критерий 2'!D186</f>
        <v>#REF!</v>
      </c>
      <c r="D186" s="22" t="e">
        <f>'Критерий 3'!E186</f>
        <v>#REF!</v>
      </c>
      <c r="E186" s="22" t="e">
        <f>'Критерий 4'!E186</f>
        <v>#REF!</v>
      </c>
      <c r="F186" s="22" t="e">
        <f>'Критерий 5'!E186</f>
        <v>#REF!</v>
      </c>
      <c r="G186" s="22" t="e">
        <f t="shared" si="0"/>
        <v>#VALUE!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3" t="e">
        <f>'Критерий 1'!A187</f>
        <v>#REF!</v>
      </c>
      <c r="B187" s="22" t="e">
        <f>'Критерий 1'!E187</f>
        <v>#VALUE!</v>
      </c>
      <c r="C187" s="22" t="e">
        <f>'Критерий 2'!D187</f>
        <v>#REF!</v>
      </c>
      <c r="D187" s="22" t="e">
        <f>'Критерий 3'!E187</f>
        <v>#REF!</v>
      </c>
      <c r="E187" s="22" t="e">
        <f>'Критерий 4'!E187</f>
        <v>#REF!</v>
      </c>
      <c r="F187" s="22" t="e">
        <f>'Критерий 5'!E187</f>
        <v>#REF!</v>
      </c>
      <c r="G187" s="22" t="e">
        <f t="shared" si="0"/>
        <v>#VALUE!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3" t="e">
        <f>'Критерий 1'!A188</f>
        <v>#REF!</v>
      </c>
      <c r="B188" s="22" t="e">
        <f>'Критерий 1'!E188</f>
        <v>#VALUE!</v>
      </c>
      <c r="C188" s="22" t="e">
        <f>'Критерий 2'!D188</f>
        <v>#REF!</v>
      </c>
      <c r="D188" s="22" t="e">
        <f>'Критерий 3'!E188</f>
        <v>#REF!</v>
      </c>
      <c r="E188" s="22" t="e">
        <f>'Критерий 4'!E188</f>
        <v>#REF!</v>
      </c>
      <c r="F188" s="22" t="e">
        <f>'Критерий 5'!E188</f>
        <v>#REF!</v>
      </c>
      <c r="G188" s="22" t="e">
        <f t="shared" si="0"/>
        <v>#VALUE!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3" t="e">
        <f>'Критерий 1'!A189</f>
        <v>#REF!</v>
      </c>
      <c r="B189" s="22" t="e">
        <f>'Критерий 1'!E189</f>
        <v>#VALUE!</v>
      </c>
      <c r="C189" s="22" t="e">
        <f>'Критерий 2'!D189</f>
        <v>#REF!</v>
      </c>
      <c r="D189" s="22" t="e">
        <f>'Критерий 3'!E189</f>
        <v>#REF!</v>
      </c>
      <c r="E189" s="22" t="e">
        <f>'Критерий 4'!E189</f>
        <v>#REF!</v>
      </c>
      <c r="F189" s="22" t="e">
        <f>'Критерий 5'!E189</f>
        <v>#REF!</v>
      </c>
      <c r="G189" s="22" t="e">
        <f t="shared" si="0"/>
        <v>#VALUE!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3" t="e">
        <f>'Критерий 1'!A190</f>
        <v>#REF!</v>
      </c>
      <c r="B190" s="22" t="e">
        <f>'Критерий 1'!E190</f>
        <v>#VALUE!</v>
      </c>
      <c r="C190" s="22" t="e">
        <f>'Критерий 2'!D190</f>
        <v>#REF!</v>
      </c>
      <c r="D190" s="22" t="e">
        <f>'Критерий 3'!E190</f>
        <v>#REF!</v>
      </c>
      <c r="E190" s="22" t="e">
        <f>'Критерий 4'!E190</f>
        <v>#REF!</v>
      </c>
      <c r="F190" s="22" t="e">
        <f>'Критерий 5'!E190</f>
        <v>#REF!</v>
      </c>
      <c r="G190" s="22" t="e">
        <f t="shared" si="0"/>
        <v>#VALUE!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3" t="e">
        <f>'Критерий 1'!A191</f>
        <v>#REF!</v>
      </c>
      <c r="B191" s="22" t="e">
        <f>'Критерий 1'!E191</f>
        <v>#VALUE!</v>
      </c>
      <c r="C191" s="22" t="e">
        <f>'Критерий 2'!D191</f>
        <v>#REF!</v>
      </c>
      <c r="D191" s="22" t="e">
        <f>'Критерий 3'!E191</f>
        <v>#REF!</v>
      </c>
      <c r="E191" s="22" t="e">
        <f>'Критерий 4'!E191</f>
        <v>#REF!</v>
      </c>
      <c r="F191" s="22" t="e">
        <f>'Критерий 5'!E191</f>
        <v>#REF!</v>
      </c>
      <c r="G191" s="22" t="e">
        <f t="shared" si="0"/>
        <v>#VALUE!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3" t="e">
        <f>'Критерий 1'!A192</f>
        <v>#REF!</v>
      </c>
      <c r="B192" s="22" t="e">
        <f>'Критерий 1'!E192</f>
        <v>#VALUE!</v>
      </c>
      <c r="C192" s="22" t="e">
        <f>'Критерий 2'!D192</f>
        <v>#REF!</v>
      </c>
      <c r="D192" s="22" t="e">
        <f>'Критерий 3'!E192</f>
        <v>#REF!</v>
      </c>
      <c r="E192" s="22" t="e">
        <f>'Критерий 4'!E192</f>
        <v>#REF!</v>
      </c>
      <c r="F192" s="22" t="e">
        <f>'Критерий 5'!E192</f>
        <v>#REF!</v>
      </c>
      <c r="G192" s="22" t="e">
        <f t="shared" si="0"/>
        <v>#VALUE!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3" t="e">
        <f>'Критерий 1'!A193</f>
        <v>#REF!</v>
      </c>
      <c r="B193" s="22" t="e">
        <f>'Критерий 1'!E193</f>
        <v>#VALUE!</v>
      </c>
      <c r="C193" s="22" t="e">
        <f>'Критерий 2'!D193</f>
        <v>#REF!</v>
      </c>
      <c r="D193" s="22" t="e">
        <f>'Критерий 3'!E193</f>
        <v>#REF!</v>
      </c>
      <c r="E193" s="22" t="e">
        <f>'Критерий 4'!E193</f>
        <v>#REF!</v>
      </c>
      <c r="F193" s="22" t="e">
        <f>'Критерий 5'!E193</f>
        <v>#REF!</v>
      </c>
      <c r="G193" s="22" t="e">
        <f t="shared" si="0"/>
        <v>#VALUE!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3" t="e">
        <f>'Критерий 1'!A194</f>
        <v>#REF!</v>
      </c>
      <c r="B194" s="22" t="e">
        <f>'Критерий 1'!E194</f>
        <v>#VALUE!</v>
      </c>
      <c r="C194" s="22" t="e">
        <f>'Критерий 2'!D194</f>
        <v>#REF!</v>
      </c>
      <c r="D194" s="22" t="e">
        <f>'Критерий 3'!E194</f>
        <v>#REF!</v>
      </c>
      <c r="E194" s="22" t="e">
        <f>'Критерий 4'!E194</f>
        <v>#REF!</v>
      </c>
      <c r="F194" s="22" t="e">
        <f>'Критерий 5'!E194</f>
        <v>#REF!</v>
      </c>
      <c r="G194" s="22" t="e">
        <f t="shared" si="0"/>
        <v>#VALUE!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3" t="e">
        <f>'Критерий 1'!A195</f>
        <v>#REF!</v>
      </c>
      <c r="B195" s="22" t="e">
        <f>'Критерий 1'!E195</f>
        <v>#VALUE!</v>
      </c>
      <c r="C195" s="22" t="e">
        <f>'Критерий 2'!D195</f>
        <v>#REF!</v>
      </c>
      <c r="D195" s="22" t="e">
        <f>'Критерий 3'!E195</f>
        <v>#REF!</v>
      </c>
      <c r="E195" s="22" t="e">
        <f>'Критерий 4'!E195</f>
        <v>#REF!</v>
      </c>
      <c r="F195" s="22" t="e">
        <f>'Критерий 5'!E195</f>
        <v>#REF!</v>
      </c>
      <c r="G195" s="22" t="e">
        <f t="shared" si="0"/>
        <v>#VALUE!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3" t="e">
        <f>'Критерий 1'!A196</f>
        <v>#REF!</v>
      </c>
      <c r="B196" s="22" t="e">
        <f>'Критерий 1'!E196</f>
        <v>#VALUE!</v>
      </c>
      <c r="C196" s="22" t="e">
        <f>'Критерий 2'!D196</f>
        <v>#REF!</v>
      </c>
      <c r="D196" s="22" t="e">
        <f>'Критерий 3'!E196</f>
        <v>#REF!</v>
      </c>
      <c r="E196" s="22" t="e">
        <f>'Критерий 4'!E196</f>
        <v>#REF!</v>
      </c>
      <c r="F196" s="22" t="e">
        <f>'Критерий 5'!E196</f>
        <v>#REF!</v>
      </c>
      <c r="G196" s="22" t="e">
        <f t="shared" si="0"/>
        <v>#VALUE!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3" t="e">
        <f>'Критерий 1'!A197</f>
        <v>#REF!</v>
      </c>
      <c r="B197" s="22" t="e">
        <f>'Критерий 1'!E197</f>
        <v>#VALUE!</v>
      </c>
      <c r="C197" s="22" t="e">
        <f>'Критерий 2'!D197</f>
        <v>#REF!</v>
      </c>
      <c r="D197" s="22" t="e">
        <f>'Критерий 3'!E197</f>
        <v>#REF!</v>
      </c>
      <c r="E197" s="22" t="e">
        <f>'Критерий 4'!E197</f>
        <v>#REF!</v>
      </c>
      <c r="F197" s="22" t="e">
        <f>'Критерий 5'!E197</f>
        <v>#REF!</v>
      </c>
      <c r="G197" s="22" t="e">
        <f t="shared" si="0"/>
        <v>#VALUE!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3" t="e">
        <f>'Критерий 1'!A198</f>
        <v>#REF!</v>
      </c>
      <c r="B198" s="22" t="e">
        <f>'Критерий 1'!E198</f>
        <v>#VALUE!</v>
      </c>
      <c r="C198" s="22" t="e">
        <f>'Критерий 2'!D198</f>
        <v>#REF!</v>
      </c>
      <c r="D198" s="22" t="e">
        <f>'Критерий 3'!E198</f>
        <v>#REF!</v>
      </c>
      <c r="E198" s="22" t="e">
        <f>'Критерий 4'!E198</f>
        <v>#REF!</v>
      </c>
      <c r="F198" s="22" t="e">
        <f>'Критерий 5'!E198</f>
        <v>#REF!</v>
      </c>
      <c r="G198" s="22" t="e">
        <f t="shared" si="0"/>
        <v>#VALUE!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3" t="e">
        <f>'Критерий 1'!A199</f>
        <v>#REF!</v>
      </c>
      <c r="B199" s="22" t="e">
        <f>'Критерий 1'!E199</f>
        <v>#VALUE!</v>
      </c>
      <c r="C199" s="22" t="e">
        <f>'Критерий 2'!D199</f>
        <v>#REF!</v>
      </c>
      <c r="D199" s="22" t="e">
        <f>'Критерий 3'!E199</f>
        <v>#REF!</v>
      </c>
      <c r="E199" s="22" t="e">
        <f>'Критерий 4'!E199</f>
        <v>#REF!</v>
      </c>
      <c r="F199" s="22" t="e">
        <f>'Критерий 5'!E199</f>
        <v>#REF!</v>
      </c>
      <c r="G199" s="22" t="e">
        <f t="shared" si="0"/>
        <v>#VALUE!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3" t="e">
        <f>'Критерий 1'!A200</f>
        <v>#REF!</v>
      </c>
      <c r="B200" s="22" t="e">
        <f>'Критерий 1'!E200</f>
        <v>#VALUE!</v>
      </c>
      <c r="C200" s="22" t="e">
        <f>'Критерий 2'!D200</f>
        <v>#REF!</v>
      </c>
      <c r="D200" s="22" t="e">
        <f>'Критерий 3'!E200</f>
        <v>#REF!</v>
      </c>
      <c r="E200" s="22" t="e">
        <f>'Критерий 4'!E200</f>
        <v>#REF!</v>
      </c>
      <c r="F200" s="22" t="e">
        <f>'Критерий 5'!E200</f>
        <v>#REF!</v>
      </c>
      <c r="G200" s="22" t="e">
        <f t="shared" si="0"/>
        <v>#VALUE!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3" t="e">
        <f>'Критерий 1'!A201</f>
        <v>#REF!</v>
      </c>
      <c r="B201" s="22" t="e">
        <f>'Критерий 1'!E201</f>
        <v>#VALUE!</v>
      </c>
      <c r="C201" s="22" t="e">
        <f>'Критерий 2'!D201</f>
        <v>#REF!</v>
      </c>
      <c r="D201" s="22" t="e">
        <f>'Критерий 3'!E201</f>
        <v>#REF!</v>
      </c>
      <c r="E201" s="22" t="e">
        <f>'Критерий 4'!E201</f>
        <v>#REF!</v>
      </c>
      <c r="F201" s="22" t="e">
        <f>'Критерий 5'!E201</f>
        <v>#REF!</v>
      </c>
      <c r="G201" s="22" t="e">
        <f t="shared" si="0"/>
        <v>#VALUE!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3" t="e">
        <f>'Критерий 1'!A202</f>
        <v>#REF!</v>
      </c>
      <c r="B202" s="22" t="e">
        <f>'Критерий 1'!E202</f>
        <v>#VALUE!</v>
      </c>
      <c r="C202" s="22" t="e">
        <f>'Критерий 2'!D202</f>
        <v>#REF!</v>
      </c>
      <c r="D202" s="22" t="e">
        <f>'Критерий 3'!E202</f>
        <v>#REF!</v>
      </c>
      <c r="E202" s="22" t="e">
        <f>'Критерий 4'!E202</f>
        <v>#REF!</v>
      </c>
      <c r="F202" s="22" t="e">
        <f>'Критерий 5'!E202</f>
        <v>#REF!</v>
      </c>
      <c r="G202" s="22" t="e">
        <f t="shared" si="0"/>
        <v>#VALUE!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3" t="e">
        <f>'Критерий 1'!A203</f>
        <v>#REF!</v>
      </c>
      <c r="B203" s="22" t="e">
        <f>'Критерий 1'!E203</f>
        <v>#VALUE!</v>
      </c>
      <c r="C203" s="22" t="e">
        <f>'Критерий 2'!D203</f>
        <v>#REF!</v>
      </c>
      <c r="D203" s="22" t="e">
        <f>'Критерий 3'!E203</f>
        <v>#REF!</v>
      </c>
      <c r="E203" s="22" t="e">
        <f>'Критерий 4'!E203</f>
        <v>#REF!</v>
      </c>
      <c r="F203" s="22" t="e">
        <f>'Критерий 5'!E203</f>
        <v>#REF!</v>
      </c>
      <c r="G203" s="22" t="e">
        <f t="shared" si="0"/>
        <v>#VALUE!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3" t="e">
        <f>'Критерий 1'!A204</f>
        <v>#REF!</v>
      </c>
      <c r="B204" s="22" t="e">
        <f>'Критерий 1'!E204</f>
        <v>#VALUE!</v>
      </c>
      <c r="C204" s="22" t="e">
        <f>'Критерий 2'!D204</f>
        <v>#REF!</v>
      </c>
      <c r="D204" s="22" t="e">
        <f>'Критерий 3'!E204</f>
        <v>#REF!</v>
      </c>
      <c r="E204" s="22" t="e">
        <f>'Критерий 4'!E204</f>
        <v>#REF!</v>
      </c>
      <c r="F204" s="22" t="e">
        <f>'Критерий 5'!E204</f>
        <v>#REF!</v>
      </c>
      <c r="G204" s="22" t="e">
        <f t="shared" si="0"/>
        <v>#VALUE!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3" t="e">
        <f>'Критерий 1'!A205</f>
        <v>#REF!</v>
      </c>
      <c r="B205" s="22" t="e">
        <f>'Критерий 1'!E205</f>
        <v>#VALUE!</v>
      </c>
      <c r="C205" s="22" t="e">
        <f>'Критерий 2'!D205</f>
        <v>#REF!</v>
      </c>
      <c r="D205" s="22" t="e">
        <f>'Критерий 3'!E205</f>
        <v>#REF!</v>
      </c>
      <c r="E205" s="22" t="e">
        <f>'Критерий 4'!E205</f>
        <v>#REF!</v>
      </c>
      <c r="F205" s="22" t="e">
        <f>'Критерий 5'!E205</f>
        <v>#REF!</v>
      </c>
      <c r="G205" s="22" t="e">
        <f t="shared" si="0"/>
        <v>#VALUE!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3" t="e">
        <f>'Критерий 1'!A206</f>
        <v>#REF!</v>
      </c>
      <c r="B206" s="22" t="e">
        <f>'Критерий 1'!E206</f>
        <v>#VALUE!</v>
      </c>
      <c r="C206" s="22" t="e">
        <f>'Критерий 2'!D206</f>
        <v>#REF!</v>
      </c>
      <c r="D206" s="22" t="e">
        <f>'Критерий 3'!E206</f>
        <v>#REF!</v>
      </c>
      <c r="E206" s="22" t="e">
        <f>'Критерий 4'!E206</f>
        <v>#REF!</v>
      </c>
      <c r="F206" s="22" t="e">
        <f>'Критерий 5'!E206</f>
        <v>#REF!</v>
      </c>
      <c r="G206" s="22" t="e">
        <f t="shared" si="0"/>
        <v>#VALUE!</v>
      </c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3" t="e">
        <f>'Критерий 1'!A207</f>
        <v>#REF!</v>
      </c>
      <c r="B207" s="22" t="e">
        <f>'Критерий 1'!E207</f>
        <v>#VALUE!</v>
      </c>
      <c r="C207" s="22" t="e">
        <f>'Критерий 2'!D207</f>
        <v>#REF!</v>
      </c>
      <c r="D207" s="22" t="e">
        <f>'Критерий 3'!E207</f>
        <v>#REF!</v>
      </c>
      <c r="E207" s="22" t="e">
        <f>'Критерий 4'!E207</f>
        <v>#REF!</v>
      </c>
      <c r="F207" s="22" t="e">
        <f>'Критерий 5'!E207</f>
        <v>#REF!</v>
      </c>
      <c r="G207" s="22" t="e">
        <f t="shared" si="0"/>
        <v>#VALUE!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3" t="e">
        <f>'Критерий 1'!A208</f>
        <v>#REF!</v>
      </c>
      <c r="B208" s="22" t="e">
        <f>'Критерий 1'!E208</f>
        <v>#VALUE!</v>
      </c>
      <c r="C208" s="22" t="e">
        <f>'Критерий 2'!D208</f>
        <v>#REF!</v>
      </c>
      <c r="D208" s="22" t="e">
        <f>'Критерий 3'!E208</f>
        <v>#REF!</v>
      </c>
      <c r="E208" s="22" t="e">
        <f>'Критерий 4'!E208</f>
        <v>#REF!</v>
      </c>
      <c r="F208" s="22" t="e">
        <f>'Критерий 5'!E208</f>
        <v>#REF!</v>
      </c>
      <c r="G208" s="22" t="e">
        <f t="shared" si="0"/>
        <v>#VALUE!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3" t="e">
        <f>'Критерий 1'!A209</f>
        <v>#REF!</v>
      </c>
      <c r="B209" s="22" t="e">
        <f>'Критерий 1'!E209</f>
        <v>#VALUE!</v>
      </c>
      <c r="C209" s="22" t="e">
        <f>'Критерий 2'!D209</f>
        <v>#REF!</v>
      </c>
      <c r="D209" s="22" t="e">
        <f>'Критерий 3'!E209</f>
        <v>#REF!</v>
      </c>
      <c r="E209" s="22" t="e">
        <f>'Критерий 4'!E209</f>
        <v>#REF!</v>
      </c>
      <c r="F209" s="22" t="e">
        <f>'Критерий 5'!E209</f>
        <v>#REF!</v>
      </c>
      <c r="G209" s="22" t="e">
        <f t="shared" si="0"/>
        <v>#VALUE!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3" t="e">
        <f>'Критерий 1'!A210</f>
        <v>#REF!</v>
      </c>
      <c r="B210" s="22" t="e">
        <f>'Критерий 1'!E210</f>
        <v>#VALUE!</v>
      </c>
      <c r="C210" s="22" t="e">
        <f>'Критерий 2'!D210</f>
        <v>#REF!</v>
      </c>
      <c r="D210" s="22" t="e">
        <f>'Критерий 3'!E210</f>
        <v>#REF!</v>
      </c>
      <c r="E210" s="22" t="e">
        <f>'Критерий 4'!E210</f>
        <v>#REF!</v>
      </c>
      <c r="F210" s="22" t="e">
        <f>'Критерий 5'!E210</f>
        <v>#REF!</v>
      </c>
      <c r="G210" s="22" t="e">
        <f t="shared" si="0"/>
        <v>#VALUE!</v>
      </c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3" t="e">
        <f>'Критерий 1'!A211</f>
        <v>#REF!</v>
      </c>
      <c r="B211" s="22" t="e">
        <f>'Критерий 1'!E211</f>
        <v>#VALUE!</v>
      </c>
      <c r="C211" s="22" t="e">
        <f>'Критерий 2'!D211</f>
        <v>#REF!</v>
      </c>
      <c r="D211" s="22" t="e">
        <f>'Критерий 3'!E211</f>
        <v>#REF!</v>
      </c>
      <c r="E211" s="22" t="e">
        <f>'Критерий 4'!E211</f>
        <v>#REF!</v>
      </c>
      <c r="F211" s="22" t="e">
        <f>'Критерий 5'!E211</f>
        <v>#REF!</v>
      </c>
      <c r="G211" s="22" t="e">
        <f t="shared" si="0"/>
        <v>#VALUE!</v>
      </c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3" t="e">
        <f>'Критерий 1'!A212</f>
        <v>#REF!</v>
      </c>
      <c r="B212" s="22" t="e">
        <f>'Критерий 1'!E212</f>
        <v>#VALUE!</v>
      </c>
      <c r="C212" s="22" t="e">
        <f>'Критерий 2'!D212</f>
        <v>#REF!</v>
      </c>
      <c r="D212" s="22" t="e">
        <f>'Критерий 3'!E212</f>
        <v>#REF!</v>
      </c>
      <c r="E212" s="22" t="e">
        <f>'Критерий 4'!E212</f>
        <v>#REF!</v>
      </c>
      <c r="F212" s="22" t="e">
        <f>'Критерий 5'!E212</f>
        <v>#REF!</v>
      </c>
      <c r="G212" s="22" t="e">
        <f t="shared" si="0"/>
        <v>#VALUE!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3" t="e">
        <f>'Критерий 1'!A213</f>
        <v>#REF!</v>
      </c>
      <c r="B213" s="22" t="e">
        <f>'Критерий 1'!E213</f>
        <v>#VALUE!</v>
      </c>
      <c r="C213" s="22" t="e">
        <f>'Критерий 2'!D213</f>
        <v>#REF!</v>
      </c>
      <c r="D213" s="22" t="e">
        <f>'Критерий 3'!E213</f>
        <v>#REF!</v>
      </c>
      <c r="E213" s="22" t="e">
        <f>'Критерий 4'!E213</f>
        <v>#REF!</v>
      </c>
      <c r="F213" s="22" t="e">
        <f>'Критерий 5'!E213</f>
        <v>#REF!</v>
      </c>
      <c r="G213" s="22" t="e">
        <f t="shared" si="0"/>
        <v>#VALUE!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3" t="e">
        <f>'Критерий 1'!A214</f>
        <v>#REF!</v>
      </c>
      <c r="B214" s="22" t="e">
        <f>'Критерий 1'!E214</f>
        <v>#VALUE!</v>
      </c>
      <c r="C214" s="22" t="e">
        <f>'Критерий 2'!D214</f>
        <v>#REF!</v>
      </c>
      <c r="D214" s="22" t="e">
        <f>'Критерий 3'!E214</f>
        <v>#REF!</v>
      </c>
      <c r="E214" s="22" t="e">
        <f>'Критерий 4'!E214</f>
        <v>#REF!</v>
      </c>
      <c r="F214" s="22" t="e">
        <f>'Критерий 5'!E214</f>
        <v>#REF!</v>
      </c>
      <c r="G214" s="22" t="e">
        <f t="shared" si="0"/>
        <v>#VALUE!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3" t="e">
        <f>'Критерий 1'!A215</f>
        <v>#REF!</v>
      </c>
      <c r="B215" s="22" t="e">
        <f>'Критерий 1'!E215</f>
        <v>#VALUE!</v>
      </c>
      <c r="C215" s="22" t="e">
        <f>'Критерий 2'!D215</f>
        <v>#REF!</v>
      </c>
      <c r="D215" s="22" t="e">
        <f>'Критерий 3'!E215</f>
        <v>#REF!</v>
      </c>
      <c r="E215" s="22" t="e">
        <f>'Критерий 4'!E215</f>
        <v>#REF!</v>
      </c>
      <c r="F215" s="22" t="e">
        <f>'Критерий 5'!E215</f>
        <v>#REF!</v>
      </c>
      <c r="G215" s="22" t="e">
        <f t="shared" si="0"/>
        <v>#VALUE!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3" t="e">
        <f>'Критерий 1'!A216</f>
        <v>#REF!</v>
      </c>
      <c r="B216" s="22" t="e">
        <f>'Критерий 1'!E216</f>
        <v>#VALUE!</v>
      </c>
      <c r="C216" s="22" t="e">
        <f>'Критерий 2'!D216</f>
        <v>#REF!</v>
      </c>
      <c r="D216" s="22" t="e">
        <f>'Критерий 3'!E216</f>
        <v>#REF!</v>
      </c>
      <c r="E216" s="22" t="e">
        <f>'Критерий 4'!E216</f>
        <v>#REF!</v>
      </c>
      <c r="F216" s="22" t="e">
        <f>'Критерий 5'!E216</f>
        <v>#REF!</v>
      </c>
      <c r="G216" s="22" t="e">
        <f t="shared" si="0"/>
        <v>#VALUE!</v>
      </c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3" t="e">
        <f>'Критерий 1'!A217</f>
        <v>#REF!</v>
      </c>
      <c r="B217" s="22" t="e">
        <f>'Критерий 1'!E217</f>
        <v>#VALUE!</v>
      </c>
      <c r="C217" s="22" t="e">
        <f>'Критерий 2'!D217</f>
        <v>#REF!</v>
      </c>
      <c r="D217" s="22" t="e">
        <f>'Критерий 3'!E217</f>
        <v>#REF!</v>
      </c>
      <c r="E217" s="22" t="e">
        <f>'Критерий 4'!E217</f>
        <v>#REF!</v>
      </c>
      <c r="F217" s="22" t="e">
        <f>'Критерий 5'!E217</f>
        <v>#REF!</v>
      </c>
      <c r="G217" s="22" t="e">
        <f t="shared" si="0"/>
        <v>#VALUE!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3" t="e">
        <f>'Критерий 1'!A218</f>
        <v>#REF!</v>
      </c>
      <c r="B218" s="22" t="e">
        <f>'Критерий 1'!E218</f>
        <v>#VALUE!</v>
      </c>
      <c r="C218" s="22" t="e">
        <f>'Критерий 2'!D218</f>
        <v>#REF!</v>
      </c>
      <c r="D218" s="22" t="e">
        <f>'Критерий 3'!E218</f>
        <v>#REF!</v>
      </c>
      <c r="E218" s="22" t="e">
        <f>'Критерий 4'!E218</f>
        <v>#REF!</v>
      </c>
      <c r="F218" s="22" t="e">
        <f>'Критерий 5'!E218</f>
        <v>#REF!</v>
      </c>
      <c r="G218" s="22" t="e">
        <f t="shared" si="0"/>
        <v>#VALUE!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3" t="e">
        <f>'Критерий 1'!A219</f>
        <v>#REF!</v>
      </c>
      <c r="B219" s="22" t="e">
        <f>'Критерий 1'!E219</f>
        <v>#VALUE!</v>
      </c>
      <c r="C219" s="22" t="e">
        <f>'Критерий 2'!D219</f>
        <v>#REF!</v>
      </c>
      <c r="D219" s="22" t="e">
        <f>'Критерий 3'!E219</f>
        <v>#REF!</v>
      </c>
      <c r="E219" s="22" t="e">
        <f>'Критерий 4'!E219</f>
        <v>#REF!</v>
      </c>
      <c r="F219" s="22" t="e">
        <f>'Критерий 5'!E219</f>
        <v>#REF!</v>
      </c>
      <c r="G219" s="22" t="e">
        <f t="shared" si="0"/>
        <v>#VALUE!</v>
      </c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3" t="e">
        <f>'Критерий 1'!A220</f>
        <v>#REF!</v>
      </c>
      <c r="B220" s="22" t="e">
        <f>'Критерий 1'!E220</f>
        <v>#VALUE!</v>
      </c>
      <c r="C220" s="22" t="e">
        <f>'Критерий 2'!D220</f>
        <v>#REF!</v>
      </c>
      <c r="D220" s="22" t="e">
        <f>'Критерий 3'!E220</f>
        <v>#REF!</v>
      </c>
      <c r="E220" s="22" t="e">
        <f>'Критерий 4'!E220</f>
        <v>#REF!</v>
      </c>
      <c r="F220" s="22" t="e">
        <f>'Критерий 5'!E220</f>
        <v>#REF!</v>
      </c>
      <c r="G220" s="22" t="e">
        <f t="shared" si="0"/>
        <v>#VALUE!</v>
      </c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3" t="e">
        <f>'Критерий 1'!A221</f>
        <v>#REF!</v>
      </c>
      <c r="B221" s="22" t="e">
        <f>'Критерий 1'!E221</f>
        <v>#VALUE!</v>
      </c>
      <c r="C221" s="22" t="e">
        <f>'Критерий 2'!D221</f>
        <v>#REF!</v>
      </c>
      <c r="D221" s="22" t="e">
        <f>'Критерий 3'!E221</f>
        <v>#REF!</v>
      </c>
      <c r="E221" s="22" t="e">
        <f>'Критерий 4'!E221</f>
        <v>#REF!</v>
      </c>
      <c r="F221" s="22" t="e">
        <f>'Критерий 5'!E221</f>
        <v>#REF!</v>
      </c>
      <c r="G221" s="22" t="e">
        <f t="shared" si="0"/>
        <v>#VALUE!</v>
      </c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3" t="e">
        <f>'Критерий 1'!A222</f>
        <v>#REF!</v>
      </c>
      <c r="B222" s="22" t="e">
        <f>'Критерий 1'!E222</f>
        <v>#VALUE!</v>
      </c>
      <c r="C222" s="22" t="e">
        <f>'Критерий 2'!D222</f>
        <v>#REF!</v>
      </c>
      <c r="D222" s="22" t="e">
        <f>'Критерий 3'!E222</f>
        <v>#REF!</v>
      </c>
      <c r="E222" s="22" t="e">
        <f>'Критерий 4'!E222</f>
        <v>#REF!</v>
      </c>
      <c r="F222" s="22" t="e">
        <f>'Критерий 5'!E222</f>
        <v>#REF!</v>
      </c>
      <c r="G222" s="22" t="e">
        <f t="shared" si="0"/>
        <v>#VALUE!</v>
      </c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3" t="e">
        <f>'Критерий 1'!A223</f>
        <v>#REF!</v>
      </c>
      <c r="B223" s="22" t="e">
        <f>'Критерий 1'!E223</f>
        <v>#VALUE!</v>
      </c>
      <c r="C223" s="22" t="e">
        <f>'Критерий 2'!D223</f>
        <v>#REF!</v>
      </c>
      <c r="D223" s="22" t="e">
        <f>'Критерий 3'!E223</f>
        <v>#REF!</v>
      </c>
      <c r="E223" s="22" t="e">
        <f>'Критерий 4'!E223</f>
        <v>#REF!</v>
      </c>
      <c r="F223" s="22" t="e">
        <f>'Критерий 5'!E223</f>
        <v>#REF!</v>
      </c>
      <c r="G223" s="22" t="e">
        <f t="shared" si="0"/>
        <v>#VALUE!</v>
      </c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3" t="e">
        <f>'Критерий 1'!A224</f>
        <v>#REF!</v>
      </c>
      <c r="B224" s="22" t="e">
        <f>'Критерий 1'!E224</f>
        <v>#VALUE!</v>
      </c>
      <c r="C224" s="22" t="e">
        <f>'Критерий 2'!D224</f>
        <v>#REF!</v>
      </c>
      <c r="D224" s="22" t="e">
        <f>'Критерий 3'!E224</f>
        <v>#REF!</v>
      </c>
      <c r="E224" s="22" t="e">
        <f>'Критерий 4'!E224</f>
        <v>#REF!</v>
      </c>
      <c r="F224" s="22" t="e">
        <f>'Критерий 5'!E224</f>
        <v>#REF!</v>
      </c>
      <c r="G224" s="22" t="e">
        <f t="shared" si="0"/>
        <v>#VALUE!</v>
      </c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3" t="e">
        <f>'Критерий 1'!A225</f>
        <v>#REF!</v>
      </c>
      <c r="B225" s="22" t="e">
        <f>'Критерий 1'!E225</f>
        <v>#VALUE!</v>
      </c>
      <c r="C225" s="22" t="e">
        <f>'Критерий 2'!D225</f>
        <v>#REF!</v>
      </c>
      <c r="D225" s="22" t="e">
        <f>'Критерий 3'!E225</f>
        <v>#REF!</v>
      </c>
      <c r="E225" s="22" t="e">
        <f>'Критерий 4'!E225</f>
        <v>#REF!</v>
      </c>
      <c r="F225" s="22" t="e">
        <f>'Критерий 5'!E225</f>
        <v>#REF!</v>
      </c>
      <c r="G225" s="22" t="e">
        <f t="shared" si="0"/>
        <v>#VALUE!</v>
      </c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3" t="e">
        <f>'Критерий 1'!A226</f>
        <v>#REF!</v>
      </c>
      <c r="B226" s="22" t="e">
        <f>'Критерий 1'!E226</f>
        <v>#VALUE!</v>
      </c>
      <c r="C226" s="22" t="e">
        <f>'Критерий 2'!D226</f>
        <v>#REF!</v>
      </c>
      <c r="D226" s="22" t="e">
        <f>'Критерий 3'!E226</f>
        <v>#REF!</v>
      </c>
      <c r="E226" s="22" t="e">
        <f>'Критерий 4'!E226</f>
        <v>#REF!</v>
      </c>
      <c r="F226" s="22" t="e">
        <f>'Критерий 5'!E226</f>
        <v>#REF!</v>
      </c>
      <c r="G226" s="22" t="e">
        <f t="shared" si="0"/>
        <v>#VALUE!</v>
      </c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3" t="e">
        <f>'Критерий 1'!A227</f>
        <v>#REF!</v>
      </c>
      <c r="B227" s="22" t="e">
        <f>'Критерий 1'!E227</f>
        <v>#VALUE!</v>
      </c>
      <c r="C227" s="22" t="e">
        <f>'Критерий 2'!D227</f>
        <v>#REF!</v>
      </c>
      <c r="D227" s="22" t="e">
        <f>'Критерий 3'!E227</f>
        <v>#REF!</v>
      </c>
      <c r="E227" s="22" t="e">
        <f>'Критерий 4'!E227</f>
        <v>#REF!</v>
      </c>
      <c r="F227" s="22" t="e">
        <f>'Критерий 5'!E227</f>
        <v>#REF!</v>
      </c>
      <c r="G227" s="22" t="e">
        <f t="shared" si="0"/>
        <v>#VALUE!</v>
      </c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3" t="e">
        <f>'Критерий 1'!A228</f>
        <v>#REF!</v>
      </c>
      <c r="B228" s="22" t="e">
        <f>'Критерий 1'!E228</f>
        <v>#VALUE!</v>
      </c>
      <c r="C228" s="22" t="e">
        <f>'Критерий 2'!D228</f>
        <v>#REF!</v>
      </c>
      <c r="D228" s="22" t="e">
        <f>'Критерий 3'!E228</f>
        <v>#REF!</v>
      </c>
      <c r="E228" s="22" t="e">
        <f>'Критерий 4'!E228</f>
        <v>#REF!</v>
      </c>
      <c r="F228" s="22" t="e">
        <f>'Критерий 5'!E228</f>
        <v>#REF!</v>
      </c>
      <c r="G228" s="22" t="e">
        <f t="shared" si="0"/>
        <v>#VALUE!</v>
      </c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3" t="e">
        <f>'Критерий 1'!A229</f>
        <v>#REF!</v>
      </c>
      <c r="B229" s="22" t="e">
        <f>'Критерий 1'!E229</f>
        <v>#VALUE!</v>
      </c>
      <c r="C229" s="22" t="e">
        <f>'Критерий 2'!D229</f>
        <v>#REF!</v>
      </c>
      <c r="D229" s="22" t="e">
        <f>'Критерий 3'!E229</f>
        <v>#REF!</v>
      </c>
      <c r="E229" s="22" t="e">
        <f>'Критерий 4'!E229</f>
        <v>#REF!</v>
      </c>
      <c r="F229" s="22" t="e">
        <f>'Критерий 5'!E229</f>
        <v>#REF!</v>
      </c>
      <c r="G229" s="22" t="e">
        <f t="shared" si="0"/>
        <v>#VALUE!</v>
      </c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3" t="e">
        <f>'Критерий 1'!A230</f>
        <v>#REF!</v>
      </c>
      <c r="B230" s="22" t="e">
        <f>'Критерий 1'!E230</f>
        <v>#VALUE!</v>
      </c>
      <c r="C230" s="22" t="e">
        <f>'Критерий 2'!D230</f>
        <v>#REF!</v>
      </c>
      <c r="D230" s="22" t="e">
        <f>'Критерий 3'!E230</f>
        <v>#REF!</v>
      </c>
      <c r="E230" s="22" t="e">
        <f>'Критерий 4'!E230</f>
        <v>#REF!</v>
      </c>
      <c r="F230" s="22" t="e">
        <f>'Критерий 5'!E230</f>
        <v>#REF!</v>
      </c>
      <c r="G230" s="22" t="e">
        <f t="shared" si="0"/>
        <v>#VALUE!</v>
      </c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3" t="e">
        <f>'Критерий 1'!A231</f>
        <v>#REF!</v>
      </c>
      <c r="B231" s="22" t="e">
        <f>'Критерий 1'!E231</f>
        <v>#VALUE!</v>
      </c>
      <c r="C231" s="22" t="e">
        <f>'Критерий 2'!D231</f>
        <v>#REF!</v>
      </c>
      <c r="D231" s="22" t="e">
        <f>'Критерий 3'!E231</f>
        <v>#REF!</v>
      </c>
      <c r="E231" s="22" t="e">
        <f>'Критерий 4'!E231</f>
        <v>#REF!</v>
      </c>
      <c r="F231" s="22" t="e">
        <f>'Критерий 5'!E231</f>
        <v>#REF!</v>
      </c>
      <c r="G231" s="22" t="e">
        <f t="shared" si="0"/>
        <v>#VALUE!</v>
      </c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3" t="str">
        <f>'Критерий 1'!A232</f>
        <v>МБОУ "Сентелекская средняя общеобразовательная школа"</v>
      </c>
      <c r="B232" s="22">
        <f>'Критерий 1'!E232</f>
        <v>94.15789473684211</v>
      </c>
      <c r="C232" s="22">
        <f>'Критерий 2'!D232</f>
        <v>80.147058823529406</v>
      </c>
      <c r="D232" s="22">
        <f>'Критерий 3'!E232</f>
        <v>75</v>
      </c>
      <c r="E232" s="22">
        <f>'Критерий 4'!E232</f>
        <v>85.540355677154579</v>
      </c>
      <c r="F232" s="22">
        <f>'Критерий 5'!E232</f>
        <v>78.82352941176471</v>
      </c>
      <c r="G232" s="22">
        <f t="shared" si="0"/>
        <v>82.733767729858158</v>
      </c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3" t="e">
        <f>'Критерий 1'!A233</f>
        <v>#REF!</v>
      </c>
      <c r="B233" s="22" t="e">
        <f>'Критерий 1'!E233</f>
        <v>#VALUE!</v>
      </c>
      <c r="C233" s="22" t="e">
        <f>'Критерий 2'!D233</f>
        <v>#REF!</v>
      </c>
      <c r="D233" s="22" t="e">
        <f>'Критерий 3'!E233</f>
        <v>#REF!</v>
      </c>
      <c r="E233" s="22" t="e">
        <f>'Критерий 4'!E233</f>
        <v>#REF!</v>
      </c>
      <c r="F233" s="22" t="e">
        <f>'Критерий 5'!E233</f>
        <v>#REF!</v>
      </c>
      <c r="G233" s="22" t="e">
        <f t="shared" si="0"/>
        <v>#VALUE!</v>
      </c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3" t="e">
        <f>'Критерий 1'!A234</f>
        <v>#REF!</v>
      </c>
      <c r="B234" s="22" t="e">
        <f>'Критерий 1'!E234</f>
        <v>#VALUE!</v>
      </c>
      <c r="C234" s="22" t="e">
        <f>'Критерий 2'!D234</f>
        <v>#REF!</v>
      </c>
      <c r="D234" s="22" t="e">
        <f>'Критерий 3'!E234</f>
        <v>#REF!</v>
      </c>
      <c r="E234" s="22" t="e">
        <f>'Критерий 4'!E234</f>
        <v>#REF!</v>
      </c>
      <c r="F234" s="22" t="e">
        <f>'Критерий 5'!E234</f>
        <v>#REF!</v>
      </c>
      <c r="G234" s="22" t="e">
        <f t="shared" si="0"/>
        <v>#VALUE!</v>
      </c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3" t="e">
        <f>'Критерий 1'!A235</f>
        <v>#REF!</v>
      </c>
      <c r="B235" s="22" t="e">
        <f>'Критерий 1'!E235</f>
        <v>#VALUE!</v>
      </c>
      <c r="C235" s="22" t="e">
        <f>'Критерий 2'!D235</f>
        <v>#REF!</v>
      </c>
      <c r="D235" s="22" t="e">
        <f>'Критерий 3'!E235</f>
        <v>#REF!</v>
      </c>
      <c r="E235" s="22" t="e">
        <f>'Критерий 4'!E235</f>
        <v>#REF!</v>
      </c>
      <c r="F235" s="22" t="e">
        <f>'Критерий 5'!E235</f>
        <v>#REF!</v>
      </c>
      <c r="G235" s="22" t="e">
        <f t="shared" si="0"/>
        <v>#VALUE!</v>
      </c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3" t="e">
        <f>'Критерий 1'!A236</f>
        <v>#REF!</v>
      </c>
      <c r="B236" s="22" t="e">
        <f>'Критерий 1'!E236</f>
        <v>#VALUE!</v>
      </c>
      <c r="C236" s="22" t="e">
        <f>'Критерий 2'!D236</f>
        <v>#REF!</v>
      </c>
      <c r="D236" s="22" t="e">
        <f>'Критерий 3'!E236</f>
        <v>#REF!</v>
      </c>
      <c r="E236" s="22" t="e">
        <f>'Критерий 4'!E236</f>
        <v>#REF!</v>
      </c>
      <c r="F236" s="22" t="e">
        <f>'Критерий 5'!E236</f>
        <v>#REF!</v>
      </c>
      <c r="G236" s="22" t="e">
        <f t="shared" si="0"/>
        <v>#VALUE!</v>
      </c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3" t="e">
        <f>'Критерий 1'!A237</f>
        <v>#REF!</v>
      </c>
      <c r="B237" s="22" t="e">
        <f>'Критерий 1'!E237</f>
        <v>#VALUE!</v>
      </c>
      <c r="C237" s="22" t="e">
        <f>'Критерий 2'!D237</f>
        <v>#REF!</v>
      </c>
      <c r="D237" s="22" t="e">
        <f>'Критерий 3'!E237</f>
        <v>#REF!</v>
      </c>
      <c r="E237" s="22" t="e">
        <f>'Критерий 4'!E237</f>
        <v>#REF!</v>
      </c>
      <c r="F237" s="22" t="e">
        <f>'Критерий 5'!E237</f>
        <v>#REF!</v>
      </c>
      <c r="G237" s="22" t="e">
        <f t="shared" si="0"/>
        <v>#VALUE!</v>
      </c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3" t="e">
        <f>'Критерий 1'!A238</f>
        <v>#REF!</v>
      </c>
      <c r="B238" s="22" t="e">
        <f>'Критерий 1'!E238</f>
        <v>#VALUE!</v>
      </c>
      <c r="C238" s="22" t="e">
        <f>'Критерий 2'!D238</f>
        <v>#REF!</v>
      </c>
      <c r="D238" s="22" t="e">
        <f>'Критерий 3'!E238</f>
        <v>#REF!</v>
      </c>
      <c r="E238" s="22" t="e">
        <f>'Критерий 4'!E238</f>
        <v>#REF!</v>
      </c>
      <c r="F238" s="22" t="e">
        <f>'Критерий 5'!E238</f>
        <v>#REF!</v>
      </c>
      <c r="G238" s="22" t="e">
        <f t="shared" si="0"/>
        <v>#VALUE!</v>
      </c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3" t="e">
        <f>'Критерий 1'!A239</f>
        <v>#REF!</v>
      </c>
      <c r="B239" s="22" t="e">
        <f>'Критерий 1'!E239</f>
        <v>#VALUE!</v>
      </c>
      <c r="C239" s="22" t="e">
        <f>'Критерий 2'!D239</f>
        <v>#REF!</v>
      </c>
      <c r="D239" s="22" t="e">
        <f>'Критерий 3'!E239</f>
        <v>#REF!</v>
      </c>
      <c r="E239" s="22" t="e">
        <f>'Критерий 4'!E239</f>
        <v>#REF!</v>
      </c>
      <c r="F239" s="22" t="e">
        <f>'Критерий 5'!E239</f>
        <v>#REF!</v>
      </c>
      <c r="G239" s="22" t="e">
        <f t="shared" si="0"/>
        <v>#VALUE!</v>
      </c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3" t="e">
        <f>'Критерий 1'!A240</f>
        <v>#REF!</v>
      </c>
      <c r="B240" s="22" t="e">
        <f>'Критерий 1'!E240</f>
        <v>#VALUE!</v>
      </c>
      <c r="C240" s="22" t="e">
        <f>'Критерий 2'!D240</f>
        <v>#REF!</v>
      </c>
      <c r="D240" s="22" t="e">
        <f>'Критерий 3'!E240</f>
        <v>#REF!</v>
      </c>
      <c r="E240" s="22" t="e">
        <f>'Критерий 4'!E240</f>
        <v>#REF!</v>
      </c>
      <c r="F240" s="22" t="e">
        <f>'Критерий 5'!E240</f>
        <v>#REF!</v>
      </c>
      <c r="G240" s="22" t="e">
        <f t="shared" si="0"/>
        <v>#VALUE!</v>
      </c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3" t="e">
        <f>'Критерий 1'!A241</f>
        <v>#REF!</v>
      </c>
      <c r="B241" s="22" t="e">
        <f>'Критерий 1'!E241</f>
        <v>#VALUE!</v>
      </c>
      <c r="C241" s="22" t="e">
        <f>'Критерий 2'!D241</f>
        <v>#REF!</v>
      </c>
      <c r="D241" s="22" t="e">
        <f>'Критерий 3'!E241</f>
        <v>#REF!</v>
      </c>
      <c r="E241" s="22" t="e">
        <f>'Критерий 4'!E241</f>
        <v>#REF!</v>
      </c>
      <c r="F241" s="22" t="e">
        <f>'Критерий 5'!E241</f>
        <v>#REF!</v>
      </c>
      <c r="G241" s="22" t="e">
        <f t="shared" si="0"/>
        <v>#VALUE!</v>
      </c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3" t="e">
        <f>'Критерий 1'!A242</f>
        <v>#REF!</v>
      </c>
      <c r="B242" s="22" t="e">
        <f>'Критерий 1'!E242</f>
        <v>#VALUE!</v>
      </c>
      <c r="C242" s="22" t="e">
        <f>'Критерий 2'!D242</f>
        <v>#REF!</v>
      </c>
      <c r="D242" s="22" t="e">
        <f>'Критерий 3'!E242</f>
        <v>#REF!</v>
      </c>
      <c r="E242" s="22" t="e">
        <f>'Критерий 4'!E242</f>
        <v>#REF!</v>
      </c>
      <c r="F242" s="22" t="e">
        <f>'Критерий 5'!E242</f>
        <v>#REF!</v>
      </c>
      <c r="G242" s="22" t="e">
        <f t="shared" si="0"/>
        <v>#VALUE!</v>
      </c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3" t="e">
        <f>'Критерий 1'!A243</f>
        <v>#REF!</v>
      </c>
      <c r="B243" s="22" t="e">
        <f>'Критерий 1'!E243</f>
        <v>#VALUE!</v>
      </c>
      <c r="C243" s="22" t="e">
        <f>'Критерий 2'!D243</f>
        <v>#REF!</v>
      </c>
      <c r="D243" s="22" t="e">
        <f>'Критерий 3'!E243</f>
        <v>#REF!</v>
      </c>
      <c r="E243" s="22" t="e">
        <f>'Критерий 4'!E243</f>
        <v>#REF!</v>
      </c>
      <c r="F243" s="22" t="e">
        <f>'Критерий 5'!E243</f>
        <v>#REF!</v>
      </c>
      <c r="G243" s="22" t="e">
        <f t="shared" si="0"/>
        <v>#VALUE!</v>
      </c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3" t="e">
        <f>'Критерий 1'!A244</f>
        <v>#REF!</v>
      </c>
      <c r="B244" s="22" t="e">
        <f>'Критерий 1'!E244</f>
        <v>#VALUE!</v>
      </c>
      <c r="C244" s="22" t="e">
        <f>'Критерий 2'!D244</f>
        <v>#REF!</v>
      </c>
      <c r="D244" s="22" t="e">
        <f>'Критерий 3'!E244</f>
        <v>#REF!</v>
      </c>
      <c r="E244" s="22" t="e">
        <f>'Критерий 4'!E244</f>
        <v>#REF!</v>
      </c>
      <c r="F244" s="22" t="e">
        <f>'Критерий 5'!E244</f>
        <v>#REF!</v>
      </c>
      <c r="G244" s="22" t="e">
        <f t="shared" si="0"/>
        <v>#VALUE!</v>
      </c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3" t="e">
        <f>'Критерий 1'!A245</f>
        <v>#REF!</v>
      </c>
      <c r="B245" s="22" t="e">
        <f>'Критерий 1'!E245</f>
        <v>#VALUE!</v>
      </c>
      <c r="C245" s="22" t="e">
        <f>'Критерий 2'!D245</f>
        <v>#REF!</v>
      </c>
      <c r="D245" s="22" t="e">
        <f>'Критерий 3'!E245</f>
        <v>#REF!</v>
      </c>
      <c r="E245" s="22" t="e">
        <f>'Критерий 4'!E245</f>
        <v>#REF!</v>
      </c>
      <c r="F245" s="22" t="e">
        <f>'Критерий 5'!E245</f>
        <v>#REF!</v>
      </c>
      <c r="G245" s="22" t="e">
        <f t="shared" si="0"/>
        <v>#VALUE!</v>
      </c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3" t="e">
        <f>'Критерий 1'!A246</f>
        <v>#REF!</v>
      </c>
      <c r="B246" s="22" t="e">
        <f>'Критерий 1'!E246</f>
        <v>#VALUE!</v>
      </c>
      <c r="C246" s="22" t="e">
        <f>'Критерий 2'!D246</f>
        <v>#REF!</v>
      </c>
      <c r="D246" s="22" t="e">
        <f>'Критерий 3'!E246</f>
        <v>#REF!</v>
      </c>
      <c r="E246" s="22" t="e">
        <f>'Критерий 4'!E246</f>
        <v>#REF!</v>
      </c>
      <c r="F246" s="22" t="e">
        <f>'Критерий 5'!E246</f>
        <v>#REF!</v>
      </c>
      <c r="G246" s="22" t="e">
        <f t="shared" si="0"/>
        <v>#VALUE!</v>
      </c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3" t="e">
        <f>'Критерий 1'!A247</f>
        <v>#REF!</v>
      </c>
      <c r="B247" s="22" t="e">
        <f>'Критерий 1'!E247</f>
        <v>#VALUE!</v>
      </c>
      <c r="C247" s="22" t="e">
        <f>'Критерий 2'!D247</f>
        <v>#REF!</v>
      </c>
      <c r="D247" s="22" t="e">
        <f>'Критерий 3'!E247</f>
        <v>#REF!</v>
      </c>
      <c r="E247" s="22" t="e">
        <f>'Критерий 4'!E247</f>
        <v>#REF!</v>
      </c>
      <c r="F247" s="22" t="e">
        <f>'Критерий 5'!E247</f>
        <v>#REF!</v>
      </c>
      <c r="G247" s="22" t="e">
        <f t="shared" si="0"/>
        <v>#VALUE!</v>
      </c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3" t="e">
        <f>'Критерий 1'!A248</f>
        <v>#REF!</v>
      </c>
      <c r="B248" s="22" t="e">
        <f>'Критерий 1'!E248</f>
        <v>#VALUE!</v>
      </c>
      <c r="C248" s="22" t="e">
        <f>'Критерий 2'!D248</f>
        <v>#REF!</v>
      </c>
      <c r="D248" s="22" t="e">
        <f>'Критерий 3'!E248</f>
        <v>#REF!</v>
      </c>
      <c r="E248" s="22" t="e">
        <f>'Критерий 4'!E248</f>
        <v>#REF!</v>
      </c>
      <c r="F248" s="22" t="e">
        <f>'Критерий 5'!E248</f>
        <v>#REF!</v>
      </c>
      <c r="G248" s="22" t="e">
        <f t="shared" si="0"/>
        <v>#VALUE!</v>
      </c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3" t="e">
        <f>'Критерий 1'!A249</f>
        <v>#REF!</v>
      </c>
      <c r="B249" s="22" t="e">
        <f>'Критерий 1'!E249</f>
        <v>#VALUE!</v>
      </c>
      <c r="C249" s="22" t="e">
        <f>'Критерий 2'!D249</f>
        <v>#REF!</v>
      </c>
      <c r="D249" s="22" t="e">
        <f>'Критерий 3'!E249</f>
        <v>#REF!</v>
      </c>
      <c r="E249" s="22" t="e">
        <f>'Критерий 4'!E249</f>
        <v>#REF!</v>
      </c>
      <c r="F249" s="22" t="e">
        <f>'Критерий 5'!E249</f>
        <v>#REF!</v>
      </c>
      <c r="G249" s="22" t="e">
        <f t="shared" si="0"/>
        <v>#VALUE!</v>
      </c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3" t="e">
        <f>'Критерий 1'!A250</f>
        <v>#REF!</v>
      </c>
      <c r="B250" s="22" t="e">
        <f>'Критерий 1'!E250</f>
        <v>#VALUE!</v>
      </c>
      <c r="C250" s="22" t="e">
        <f>'Критерий 2'!D250</f>
        <v>#REF!</v>
      </c>
      <c r="D250" s="22" t="e">
        <f>'Критерий 3'!E250</f>
        <v>#REF!</v>
      </c>
      <c r="E250" s="22" t="e">
        <f>'Критерий 4'!E250</f>
        <v>#REF!</v>
      </c>
      <c r="F250" s="22" t="e">
        <f>'Критерий 5'!E250</f>
        <v>#REF!</v>
      </c>
      <c r="G250" s="22" t="e">
        <f t="shared" si="0"/>
        <v>#VALUE!</v>
      </c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3" t="e">
        <f>'Критерий 1'!A251</f>
        <v>#REF!</v>
      </c>
      <c r="B251" s="22" t="e">
        <f>'Критерий 1'!E251</f>
        <v>#VALUE!</v>
      </c>
      <c r="C251" s="22" t="e">
        <f>'Критерий 2'!D251</f>
        <v>#REF!</v>
      </c>
      <c r="D251" s="22" t="e">
        <f>'Критерий 3'!E251</f>
        <v>#REF!</v>
      </c>
      <c r="E251" s="22" t="e">
        <f>'Критерий 4'!E251</f>
        <v>#REF!</v>
      </c>
      <c r="F251" s="22" t="e">
        <f>'Критерий 5'!E251</f>
        <v>#REF!</v>
      </c>
      <c r="G251" s="22" t="e">
        <f t="shared" si="0"/>
        <v>#VALUE!</v>
      </c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3" t="e">
        <f>'Критерий 1'!A252</f>
        <v>#REF!</v>
      </c>
      <c r="B252" s="22" t="e">
        <f>'Критерий 1'!E252</f>
        <v>#VALUE!</v>
      </c>
      <c r="C252" s="22" t="e">
        <f>'Критерий 2'!D252</f>
        <v>#REF!</v>
      </c>
      <c r="D252" s="22" t="e">
        <f>'Критерий 3'!E252</f>
        <v>#REF!</v>
      </c>
      <c r="E252" s="22" t="e">
        <f>'Критерий 4'!E252</f>
        <v>#REF!</v>
      </c>
      <c r="F252" s="22" t="e">
        <f>'Критерий 5'!E252</f>
        <v>#REF!</v>
      </c>
      <c r="G252" s="22" t="e">
        <f t="shared" si="0"/>
        <v>#VALUE!</v>
      </c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3" t="e">
        <f>'Критерий 1'!A253</f>
        <v>#REF!</v>
      </c>
      <c r="B253" s="22" t="e">
        <f>'Критерий 1'!E253</f>
        <v>#VALUE!</v>
      </c>
      <c r="C253" s="22" t="e">
        <f>'Критерий 2'!D253</f>
        <v>#REF!</v>
      </c>
      <c r="D253" s="22" t="e">
        <f>'Критерий 3'!E253</f>
        <v>#REF!</v>
      </c>
      <c r="E253" s="22" t="e">
        <f>'Критерий 4'!E253</f>
        <v>#REF!</v>
      </c>
      <c r="F253" s="22" t="e">
        <f>'Критерий 5'!E253</f>
        <v>#REF!</v>
      </c>
      <c r="G253" s="22" t="e">
        <f t="shared" si="0"/>
        <v>#VALUE!</v>
      </c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3" t="e">
        <f>'Критерий 1'!A254</f>
        <v>#REF!</v>
      </c>
      <c r="B254" s="22" t="e">
        <f>'Критерий 1'!E254</f>
        <v>#VALUE!</v>
      </c>
      <c r="C254" s="22" t="e">
        <f>'Критерий 2'!D254</f>
        <v>#REF!</v>
      </c>
      <c r="D254" s="22" t="e">
        <f>'Критерий 3'!E254</f>
        <v>#REF!</v>
      </c>
      <c r="E254" s="22" t="e">
        <f>'Критерий 4'!E254</f>
        <v>#REF!</v>
      </c>
      <c r="F254" s="22" t="e">
        <f>'Критерий 5'!E254</f>
        <v>#REF!</v>
      </c>
      <c r="G254" s="22" t="e">
        <f t="shared" si="0"/>
        <v>#VALUE!</v>
      </c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3" t="e">
        <f>'Критерий 1'!A255</f>
        <v>#REF!</v>
      </c>
      <c r="B255" s="22" t="e">
        <f>'Критерий 1'!E255</f>
        <v>#VALUE!</v>
      </c>
      <c r="C255" s="22" t="e">
        <f>'Критерий 2'!D255</f>
        <v>#REF!</v>
      </c>
      <c r="D255" s="22" t="e">
        <f>'Критерий 3'!E255</f>
        <v>#REF!</v>
      </c>
      <c r="E255" s="22" t="e">
        <f>'Критерий 4'!E255</f>
        <v>#REF!</v>
      </c>
      <c r="F255" s="22" t="e">
        <f>'Критерий 5'!E255</f>
        <v>#REF!</v>
      </c>
      <c r="G255" s="22" t="e">
        <f t="shared" si="0"/>
        <v>#VALUE!</v>
      </c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3" t="e">
        <f>'Критерий 1'!A256</f>
        <v>#REF!</v>
      </c>
      <c r="B256" s="22" t="e">
        <f>'Критерий 1'!E256</f>
        <v>#VALUE!</v>
      </c>
      <c r="C256" s="22" t="e">
        <f>'Критерий 2'!D256</f>
        <v>#REF!</v>
      </c>
      <c r="D256" s="22" t="e">
        <f>'Критерий 3'!E256</f>
        <v>#REF!</v>
      </c>
      <c r="E256" s="22" t="e">
        <f>'Критерий 4'!E256</f>
        <v>#REF!</v>
      </c>
      <c r="F256" s="22" t="e">
        <f>'Критерий 5'!E256</f>
        <v>#REF!</v>
      </c>
      <c r="G256" s="22" t="e">
        <f t="shared" si="0"/>
        <v>#VALUE!</v>
      </c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3" t="e">
        <f>'Критерий 1'!A257</f>
        <v>#REF!</v>
      </c>
      <c r="B257" s="22" t="e">
        <f>'Критерий 1'!E257</f>
        <v>#VALUE!</v>
      </c>
      <c r="C257" s="22" t="e">
        <f>'Критерий 2'!D257</f>
        <v>#REF!</v>
      </c>
      <c r="D257" s="22" t="e">
        <f>'Критерий 3'!E257</f>
        <v>#REF!</v>
      </c>
      <c r="E257" s="22" t="e">
        <f>'Критерий 4'!E257</f>
        <v>#REF!</v>
      </c>
      <c r="F257" s="22" t="e">
        <f>'Критерий 5'!E257</f>
        <v>#REF!</v>
      </c>
      <c r="G257" s="22" t="e">
        <f t="shared" si="0"/>
        <v>#VALUE!</v>
      </c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3" t="e">
        <f>'Критерий 1'!A258</f>
        <v>#REF!</v>
      </c>
      <c r="B258" s="22" t="e">
        <f>'Критерий 1'!E258</f>
        <v>#VALUE!</v>
      </c>
      <c r="C258" s="22" t="e">
        <f>'Критерий 2'!D258</f>
        <v>#REF!</v>
      </c>
      <c r="D258" s="22" t="e">
        <f>'Критерий 3'!E258</f>
        <v>#REF!</v>
      </c>
      <c r="E258" s="22" t="e">
        <f>'Критерий 4'!E258</f>
        <v>#REF!</v>
      </c>
      <c r="F258" s="22" t="e">
        <f>'Критерий 5'!E258</f>
        <v>#REF!</v>
      </c>
      <c r="G258" s="22" t="e">
        <f t="shared" si="0"/>
        <v>#VALUE!</v>
      </c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3" t="e">
        <f>'Критерий 1'!A259</f>
        <v>#REF!</v>
      </c>
      <c r="B259" s="22" t="e">
        <f>'Критерий 1'!E259</f>
        <v>#VALUE!</v>
      </c>
      <c r="C259" s="22" t="e">
        <f>'Критерий 2'!D259</f>
        <v>#REF!</v>
      </c>
      <c r="D259" s="22" t="e">
        <f>'Критерий 3'!E259</f>
        <v>#REF!</v>
      </c>
      <c r="E259" s="22" t="e">
        <f>'Критерий 4'!E259</f>
        <v>#REF!</v>
      </c>
      <c r="F259" s="22" t="e">
        <f>'Критерий 5'!E259</f>
        <v>#REF!</v>
      </c>
      <c r="G259" s="22" t="e">
        <f t="shared" si="0"/>
        <v>#VALUE!</v>
      </c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3" t="e">
        <f>'Критерий 1'!A260</f>
        <v>#REF!</v>
      </c>
      <c r="B260" s="22" t="e">
        <f>'Критерий 1'!E260</f>
        <v>#VALUE!</v>
      </c>
      <c r="C260" s="22" t="e">
        <f>'Критерий 2'!D260</f>
        <v>#REF!</v>
      </c>
      <c r="D260" s="22" t="e">
        <f>'Критерий 3'!E260</f>
        <v>#REF!</v>
      </c>
      <c r="E260" s="22" t="e">
        <f>'Критерий 4'!E260</f>
        <v>#REF!</v>
      </c>
      <c r="F260" s="22" t="e">
        <f>'Критерий 5'!E260</f>
        <v>#REF!</v>
      </c>
      <c r="G260" s="22" t="e">
        <f t="shared" si="0"/>
        <v>#VALUE!</v>
      </c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3" t="e">
        <f>'Критерий 1'!A261</f>
        <v>#REF!</v>
      </c>
      <c r="B261" s="22" t="e">
        <f>'Критерий 1'!E261</f>
        <v>#VALUE!</v>
      </c>
      <c r="C261" s="22" t="e">
        <f>'Критерий 2'!D261</f>
        <v>#REF!</v>
      </c>
      <c r="D261" s="22" t="e">
        <f>'Критерий 3'!E261</f>
        <v>#REF!</v>
      </c>
      <c r="E261" s="22" t="e">
        <f>'Критерий 4'!E261</f>
        <v>#REF!</v>
      </c>
      <c r="F261" s="22" t="e">
        <f>'Критерий 5'!E261</f>
        <v>#REF!</v>
      </c>
      <c r="G261" s="22" t="e">
        <f t="shared" si="0"/>
        <v>#VALUE!</v>
      </c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3" t="e">
        <f>'Критерий 1'!A262</f>
        <v>#REF!</v>
      </c>
      <c r="B262" s="22" t="e">
        <f>'Критерий 1'!E262</f>
        <v>#VALUE!</v>
      </c>
      <c r="C262" s="22" t="e">
        <f>'Критерий 2'!D262</f>
        <v>#REF!</v>
      </c>
      <c r="D262" s="22" t="e">
        <f>'Критерий 3'!E262</f>
        <v>#REF!</v>
      </c>
      <c r="E262" s="22" t="e">
        <f>'Критерий 4'!E262</f>
        <v>#REF!</v>
      </c>
      <c r="F262" s="22" t="e">
        <f>'Критерий 5'!E262</f>
        <v>#REF!</v>
      </c>
      <c r="G262" s="22" t="e">
        <f t="shared" si="0"/>
        <v>#VALUE!</v>
      </c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3" t="e">
        <f>'Критерий 1'!A263</f>
        <v>#REF!</v>
      </c>
      <c r="B263" s="22" t="e">
        <f>'Критерий 1'!E263</f>
        <v>#VALUE!</v>
      </c>
      <c r="C263" s="22" t="e">
        <f>'Критерий 2'!D263</f>
        <v>#REF!</v>
      </c>
      <c r="D263" s="22" t="e">
        <f>'Критерий 3'!E263</f>
        <v>#REF!</v>
      </c>
      <c r="E263" s="22" t="e">
        <f>'Критерий 4'!E263</f>
        <v>#REF!</v>
      </c>
      <c r="F263" s="22" t="e">
        <f>'Критерий 5'!E263</f>
        <v>#REF!</v>
      </c>
      <c r="G263" s="22" t="e">
        <f t="shared" si="0"/>
        <v>#VALUE!</v>
      </c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3" t="e">
        <f>'Критерий 1'!A264</f>
        <v>#REF!</v>
      </c>
      <c r="B264" s="22" t="e">
        <f>'Критерий 1'!E264</f>
        <v>#VALUE!</v>
      </c>
      <c r="C264" s="22" t="e">
        <f>'Критерий 2'!D264</f>
        <v>#REF!</v>
      </c>
      <c r="D264" s="22" t="e">
        <f>'Критерий 3'!E264</f>
        <v>#REF!</v>
      </c>
      <c r="E264" s="22" t="e">
        <f>'Критерий 4'!E264</f>
        <v>#REF!</v>
      </c>
      <c r="F264" s="22" t="e">
        <f>'Критерий 5'!E264</f>
        <v>#REF!</v>
      </c>
      <c r="G264" s="22" t="e">
        <f t="shared" si="0"/>
        <v>#VALUE!</v>
      </c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3" t="e">
        <f>'Критерий 1'!A265</f>
        <v>#REF!</v>
      </c>
      <c r="B265" s="22" t="e">
        <f>'Критерий 1'!E265</f>
        <v>#VALUE!</v>
      </c>
      <c r="C265" s="22" t="e">
        <f>'Критерий 2'!D265</f>
        <v>#REF!</v>
      </c>
      <c r="D265" s="22" t="e">
        <f>'Критерий 3'!E265</f>
        <v>#REF!</v>
      </c>
      <c r="E265" s="22" t="e">
        <f>'Критерий 4'!E265</f>
        <v>#REF!</v>
      </c>
      <c r="F265" s="22" t="e">
        <f>'Критерий 5'!E265</f>
        <v>#REF!</v>
      </c>
      <c r="G265" s="22" t="e">
        <f t="shared" si="0"/>
        <v>#VALUE!</v>
      </c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3" t="e">
        <f>'Критерий 1'!A266</f>
        <v>#REF!</v>
      </c>
      <c r="B266" s="22" t="e">
        <f>'Критерий 1'!E266</f>
        <v>#VALUE!</v>
      </c>
      <c r="C266" s="22" t="e">
        <f>'Критерий 2'!D266</f>
        <v>#REF!</v>
      </c>
      <c r="D266" s="22" t="e">
        <f>'Критерий 3'!E266</f>
        <v>#REF!</v>
      </c>
      <c r="E266" s="22" t="e">
        <f>'Критерий 4'!E266</f>
        <v>#REF!</v>
      </c>
      <c r="F266" s="22" t="e">
        <f>'Критерий 5'!E266</f>
        <v>#REF!</v>
      </c>
      <c r="G266" s="22" t="e">
        <f t="shared" si="0"/>
        <v>#VALUE!</v>
      </c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3" t="e">
        <f>'Критерий 1'!A267</f>
        <v>#REF!</v>
      </c>
      <c r="B267" s="22" t="e">
        <f>'Критерий 1'!E267</f>
        <v>#VALUE!</v>
      </c>
      <c r="C267" s="22" t="e">
        <f>'Критерий 2'!D267</f>
        <v>#REF!</v>
      </c>
      <c r="D267" s="22" t="e">
        <f>'Критерий 3'!E267</f>
        <v>#REF!</v>
      </c>
      <c r="E267" s="22" t="e">
        <f>'Критерий 4'!E267</f>
        <v>#REF!</v>
      </c>
      <c r="F267" s="22" t="e">
        <f>'Критерий 5'!E267</f>
        <v>#REF!</v>
      </c>
      <c r="G267" s="22" t="e">
        <f t="shared" si="0"/>
        <v>#VALUE!</v>
      </c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3" t="e">
        <f>'Критерий 1'!A268</f>
        <v>#REF!</v>
      </c>
      <c r="B268" s="22" t="e">
        <f>'Критерий 1'!E268</f>
        <v>#VALUE!</v>
      </c>
      <c r="C268" s="22" t="e">
        <f>'Критерий 2'!D268</f>
        <v>#REF!</v>
      </c>
      <c r="D268" s="22" t="e">
        <f>'Критерий 3'!E268</f>
        <v>#REF!</v>
      </c>
      <c r="E268" s="22" t="e">
        <f>'Критерий 4'!E268</f>
        <v>#REF!</v>
      </c>
      <c r="F268" s="22" t="e">
        <f>'Критерий 5'!E268</f>
        <v>#REF!</v>
      </c>
      <c r="G268" s="22" t="e">
        <f t="shared" si="0"/>
        <v>#VALUE!</v>
      </c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3" t="e">
        <f>'Критерий 1'!A269</f>
        <v>#REF!</v>
      </c>
      <c r="B269" s="22" t="e">
        <f>'Критерий 1'!E269</f>
        <v>#VALUE!</v>
      </c>
      <c r="C269" s="22" t="e">
        <f>'Критерий 2'!D269</f>
        <v>#REF!</v>
      </c>
      <c r="D269" s="22" t="e">
        <f>'Критерий 3'!E269</f>
        <v>#REF!</v>
      </c>
      <c r="E269" s="22" t="e">
        <f>'Критерий 4'!E269</f>
        <v>#REF!</v>
      </c>
      <c r="F269" s="22" t="e">
        <f>'Критерий 5'!E269</f>
        <v>#REF!</v>
      </c>
      <c r="G269" s="22" t="e">
        <f t="shared" si="0"/>
        <v>#VALUE!</v>
      </c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3" t="e">
        <f>'Критерий 1'!A270</f>
        <v>#REF!</v>
      </c>
      <c r="B270" s="22" t="e">
        <f>'Критерий 1'!E270</f>
        <v>#VALUE!</v>
      </c>
      <c r="C270" s="22" t="e">
        <f>'Критерий 2'!D270</f>
        <v>#REF!</v>
      </c>
      <c r="D270" s="22" t="e">
        <f>'Критерий 3'!E270</f>
        <v>#REF!</v>
      </c>
      <c r="E270" s="22" t="e">
        <f>'Критерий 4'!E270</f>
        <v>#REF!</v>
      </c>
      <c r="F270" s="22" t="e">
        <f>'Критерий 5'!E270</f>
        <v>#REF!</v>
      </c>
      <c r="G270" s="22" t="e">
        <f t="shared" si="0"/>
        <v>#VALUE!</v>
      </c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3" t="e">
        <f>'Критерий 1'!A271</f>
        <v>#REF!</v>
      </c>
      <c r="B271" s="22" t="e">
        <f>'Критерий 1'!E271</f>
        <v>#VALUE!</v>
      </c>
      <c r="C271" s="22" t="e">
        <f>'Критерий 2'!D271</f>
        <v>#REF!</v>
      </c>
      <c r="D271" s="22" t="e">
        <f>'Критерий 3'!E271</f>
        <v>#REF!</v>
      </c>
      <c r="E271" s="22" t="e">
        <f>'Критерий 4'!E271</f>
        <v>#REF!</v>
      </c>
      <c r="F271" s="22" t="e">
        <f>'Критерий 5'!E271</f>
        <v>#REF!</v>
      </c>
      <c r="G271" s="22" t="e">
        <f t="shared" si="0"/>
        <v>#VALUE!</v>
      </c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3" t="e">
        <f>'Критерий 1'!A272</f>
        <v>#REF!</v>
      </c>
      <c r="B272" s="22" t="e">
        <f>'Критерий 1'!E272</f>
        <v>#VALUE!</v>
      </c>
      <c r="C272" s="22" t="e">
        <f>'Критерий 2'!D272</f>
        <v>#REF!</v>
      </c>
      <c r="D272" s="22" t="e">
        <f>'Критерий 3'!E272</f>
        <v>#REF!</v>
      </c>
      <c r="E272" s="22" t="e">
        <f>'Критерий 4'!E272</f>
        <v>#REF!</v>
      </c>
      <c r="F272" s="22" t="e">
        <f>'Критерий 5'!E272</f>
        <v>#REF!</v>
      </c>
      <c r="G272" s="22" t="e">
        <f t="shared" si="0"/>
        <v>#VALUE!</v>
      </c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3" t="e">
        <f>'Критерий 1'!A273</f>
        <v>#REF!</v>
      </c>
      <c r="B273" s="22" t="e">
        <f>'Критерий 1'!E273</f>
        <v>#VALUE!</v>
      </c>
      <c r="C273" s="22" t="e">
        <f>'Критерий 2'!D273</f>
        <v>#REF!</v>
      </c>
      <c r="D273" s="22" t="e">
        <f>'Критерий 3'!E273</f>
        <v>#REF!</v>
      </c>
      <c r="E273" s="22" t="e">
        <f>'Критерий 4'!E273</f>
        <v>#REF!</v>
      </c>
      <c r="F273" s="22" t="e">
        <f>'Критерий 5'!E273</f>
        <v>#REF!</v>
      </c>
      <c r="G273" s="22" t="e">
        <f t="shared" si="0"/>
        <v>#VALUE!</v>
      </c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3" t="e">
        <f>'Критерий 1'!A274</f>
        <v>#REF!</v>
      </c>
      <c r="B274" s="22" t="e">
        <f>'Критерий 1'!E274</f>
        <v>#VALUE!</v>
      </c>
      <c r="C274" s="22" t="e">
        <f>'Критерий 2'!D274</f>
        <v>#REF!</v>
      </c>
      <c r="D274" s="22" t="e">
        <f>'Критерий 3'!E274</f>
        <v>#REF!</v>
      </c>
      <c r="E274" s="22" t="e">
        <f>'Критерий 4'!E274</f>
        <v>#REF!</v>
      </c>
      <c r="F274" s="22" t="e">
        <f>'Критерий 5'!E274</f>
        <v>#REF!</v>
      </c>
      <c r="G274" s="22" t="e">
        <f t="shared" si="0"/>
        <v>#VALUE!</v>
      </c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3" t="e">
        <f>'Критерий 1'!A275</f>
        <v>#REF!</v>
      </c>
      <c r="B275" s="22" t="e">
        <f>'Критерий 1'!E275</f>
        <v>#VALUE!</v>
      </c>
      <c r="C275" s="22" t="e">
        <f>'Критерий 2'!D275</f>
        <v>#REF!</v>
      </c>
      <c r="D275" s="22" t="e">
        <f>'Критерий 3'!E275</f>
        <v>#REF!</v>
      </c>
      <c r="E275" s="22" t="e">
        <f>'Критерий 4'!E275</f>
        <v>#REF!</v>
      </c>
      <c r="F275" s="22" t="e">
        <f>'Критерий 5'!E275</f>
        <v>#REF!</v>
      </c>
      <c r="G275" s="22" t="e">
        <f t="shared" si="0"/>
        <v>#VALUE!</v>
      </c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3" t="e">
        <f>'Критерий 1'!A276</f>
        <v>#REF!</v>
      </c>
      <c r="B276" s="22" t="e">
        <f>'Критерий 1'!E276</f>
        <v>#VALUE!</v>
      </c>
      <c r="C276" s="22" t="e">
        <f>'Критерий 2'!D276</f>
        <v>#REF!</v>
      </c>
      <c r="D276" s="22" t="e">
        <f>'Критерий 3'!E276</f>
        <v>#REF!</v>
      </c>
      <c r="E276" s="22" t="e">
        <f>'Критерий 4'!E276</f>
        <v>#REF!</v>
      </c>
      <c r="F276" s="22" t="e">
        <f>'Критерий 5'!E276</f>
        <v>#REF!</v>
      </c>
      <c r="G276" s="22" t="e">
        <f t="shared" si="0"/>
        <v>#VALUE!</v>
      </c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3" t="e">
        <f>'Критерий 1'!A277</f>
        <v>#REF!</v>
      </c>
      <c r="B277" s="22" t="e">
        <f>'Критерий 1'!E277</f>
        <v>#VALUE!</v>
      </c>
      <c r="C277" s="22" t="e">
        <f>'Критерий 2'!D277</f>
        <v>#REF!</v>
      </c>
      <c r="D277" s="22" t="e">
        <f>'Критерий 3'!E277</f>
        <v>#REF!</v>
      </c>
      <c r="E277" s="22" t="e">
        <f>'Критерий 4'!E277</f>
        <v>#REF!</v>
      </c>
      <c r="F277" s="22" t="e">
        <f>'Критерий 5'!E277</f>
        <v>#REF!</v>
      </c>
      <c r="G277" s="22" t="e">
        <f t="shared" si="0"/>
        <v>#VALUE!</v>
      </c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3" t="e">
        <f>'Критерий 1'!A278</f>
        <v>#REF!</v>
      </c>
      <c r="B278" s="22" t="e">
        <f>'Критерий 1'!E278</f>
        <v>#VALUE!</v>
      </c>
      <c r="C278" s="22" t="e">
        <f>'Критерий 2'!D278</f>
        <v>#REF!</v>
      </c>
      <c r="D278" s="22" t="e">
        <f>'Критерий 3'!E278</f>
        <v>#REF!</v>
      </c>
      <c r="E278" s="22" t="e">
        <f>'Критерий 4'!E278</f>
        <v>#REF!</v>
      </c>
      <c r="F278" s="22" t="e">
        <f>'Критерий 5'!E278</f>
        <v>#REF!</v>
      </c>
      <c r="G278" s="22" t="e">
        <f t="shared" si="0"/>
        <v>#VALUE!</v>
      </c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3" t="e">
        <f>'Критерий 1'!A279</f>
        <v>#REF!</v>
      </c>
      <c r="B279" s="22" t="e">
        <f>'Критерий 1'!E279</f>
        <v>#VALUE!</v>
      </c>
      <c r="C279" s="22" t="e">
        <f>'Критерий 2'!D279</f>
        <v>#REF!</v>
      </c>
      <c r="D279" s="22" t="e">
        <f>'Критерий 3'!E279</f>
        <v>#REF!</v>
      </c>
      <c r="E279" s="22" t="e">
        <f>'Критерий 4'!E279</f>
        <v>#REF!</v>
      </c>
      <c r="F279" s="22" t="e">
        <f>'Критерий 5'!E279</f>
        <v>#REF!</v>
      </c>
      <c r="G279" s="22" t="e">
        <f t="shared" si="0"/>
        <v>#VALUE!</v>
      </c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3" t="e">
        <f>'Критерий 1'!A280</f>
        <v>#REF!</v>
      </c>
      <c r="B280" s="22" t="e">
        <f>'Критерий 1'!E280</f>
        <v>#VALUE!</v>
      </c>
      <c r="C280" s="22" t="e">
        <f>'Критерий 2'!D280</f>
        <v>#REF!</v>
      </c>
      <c r="D280" s="22" t="e">
        <f>'Критерий 3'!E280</f>
        <v>#REF!</v>
      </c>
      <c r="E280" s="22" t="e">
        <f>'Критерий 4'!E280</f>
        <v>#REF!</v>
      </c>
      <c r="F280" s="22" t="e">
        <f>'Критерий 5'!E280</f>
        <v>#REF!</v>
      </c>
      <c r="G280" s="22" t="e">
        <f t="shared" si="0"/>
        <v>#VALUE!</v>
      </c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3" t="e">
        <f>'Критерий 1'!A281</f>
        <v>#REF!</v>
      </c>
      <c r="B281" s="22" t="e">
        <f>'Критерий 1'!E281</f>
        <v>#VALUE!</v>
      </c>
      <c r="C281" s="22" t="e">
        <f>'Критерий 2'!D281</f>
        <v>#REF!</v>
      </c>
      <c r="D281" s="22" t="e">
        <f>'Критерий 3'!E281</f>
        <v>#REF!</v>
      </c>
      <c r="E281" s="22" t="e">
        <f>'Критерий 4'!E281</f>
        <v>#REF!</v>
      </c>
      <c r="F281" s="22" t="e">
        <f>'Критерий 5'!E281</f>
        <v>#REF!</v>
      </c>
      <c r="G281" s="22" t="e">
        <f t="shared" si="0"/>
        <v>#VALUE!</v>
      </c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3" t="e">
        <f>'Критерий 1'!A282</f>
        <v>#REF!</v>
      </c>
      <c r="B282" s="22" t="e">
        <f>'Критерий 1'!E282</f>
        <v>#VALUE!</v>
      </c>
      <c r="C282" s="22" t="e">
        <f>'Критерий 2'!D282</f>
        <v>#REF!</v>
      </c>
      <c r="D282" s="22" t="e">
        <f>'Критерий 3'!E282</f>
        <v>#REF!</v>
      </c>
      <c r="E282" s="22" t="e">
        <f>'Критерий 4'!E282</f>
        <v>#REF!</v>
      </c>
      <c r="F282" s="22" t="e">
        <f>'Критерий 5'!E282</f>
        <v>#REF!</v>
      </c>
      <c r="G282" s="22" t="e">
        <f t="shared" si="0"/>
        <v>#VALUE!</v>
      </c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3" t="e">
        <f>'Критерий 1'!A283</f>
        <v>#REF!</v>
      </c>
      <c r="B283" s="22" t="e">
        <f>'Критерий 1'!E283</f>
        <v>#VALUE!</v>
      </c>
      <c r="C283" s="22" t="e">
        <f>'Критерий 2'!D283</f>
        <v>#REF!</v>
      </c>
      <c r="D283" s="22" t="e">
        <f>'Критерий 3'!E283</f>
        <v>#REF!</v>
      </c>
      <c r="E283" s="22" t="e">
        <f>'Критерий 4'!E283</f>
        <v>#REF!</v>
      </c>
      <c r="F283" s="22" t="e">
        <f>'Критерий 5'!E283</f>
        <v>#REF!</v>
      </c>
      <c r="G283" s="22" t="e">
        <f t="shared" si="0"/>
        <v>#VALUE!</v>
      </c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3" t="e">
        <f>'Критерий 1'!A284</f>
        <v>#REF!</v>
      </c>
      <c r="B284" s="22" t="e">
        <f>'Критерий 1'!E284</f>
        <v>#VALUE!</v>
      </c>
      <c r="C284" s="22" t="e">
        <f>'Критерий 2'!D284</f>
        <v>#REF!</v>
      </c>
      <c r="D284" s="22" t="e">
        <f>'Критерий 3'!E284</f>
        <v>#REF!</v>
      </c>
      <c r="E284" s="22" t="e">
        <f>'Критерий 4'!E284</f>
        <v>#REF!</v>
      </c>
      <c r="F284" s="22" t="e">
        <f>'Критерий 5'!E284</f>
        <v>#REF!</v>
      </c>
      <c r="G284" s="22" t="e">
        <f t="shared" si="0"/>
        <v>#VALUE!</v>
      </c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3" t="e">
        <f>'Критерий 1'!A285</f>
        <v>#REF!</v>
      </c>
      <c r="B285" s="22" t="e">
        <f>'Критерий 1'!E285</f>
        <v>#VALUE!</v>
      </c>
      <c r="C285" s="22" t="e">
        <f>'Критерий 2'!D285</f>
        <v>#REF!</v>
      </c>
      <c r="D285" s="22" t="e">
        <f>'Критерий 3'!E285</f>
        <v>#REF!</v>
      </c>
      <c r="E285" s="22" t="e">
        <f>'Критерий 4'!E285</f>
        <v>#REF!</v>
      </c>
      <c r="F285" s="22" t="e">
        <f>'Критерий 5'!E285</f>
        <v>#REF!</v>
      </c>
      <c r="G285" s="22" t="e">
        <f t="shared" si="0"/>
        <v>#VALUE!</v>
      </c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3" t="e">
        <f>'Критерий 1'!A286</f>
        <v>#REF!</v>
      </c>
      <c r="B286" s="22" t="e">
        <f>'Критерий 1'!E286</f>
        <v>#VALUE!</v>
      </c>
      <c r="C286" s="22" t="e">
        <f>'Критерий 2'!D286</f>
        <v>#REF!</v>
      </c>
      <c r="D286" s="22" t="e">
        <f>'Критерий 3'!E286</f>
        <v>#REF!</v>
      </c>
      <c r="E286" s="22" t="e">
        <f>'Критерий 4'!E286</f>
        <v>#REF!</v>
      </c>
      <c r="F286" s="22" t="e">
        <f>'Критерий 5'!E286</f>
        <v>#REF!</v>
      </c>
      <c r="G286" s="22" t="e">
        <f t="shared" si="0"/>
        <v>#VALUE!</v>
      </c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3" t="e">
        <f>'Критерий 1'!A287</f>
        <v>#REF!</v>
      </c>
      <c r="B287" s="22" t="e">
        <f>'Критерий 1'!E287</f>
        <v>#VALUE!</v>
      </c>
      <c r="C287" s="22" t="e">
        <f>'Критерий 2'!D287</f>
        <v>#REF!</v>
      </c>
      <c r="D287" s="22" t="e">
        <f>'Критерий 3'!E287</f>
        <v>#REF!</v>
      </c>
      <c r="E287" s="22" t="e">
        <f>'Критерий 4'!E287</f>
        <v>#REF!</v>
      </c>
      <c r="F287" s="22" t="e">
        <f>'Критерий 5'!E287</f>
        <v>#REF!</v>
      </c>
      <c r="G287" s="22" t="e">
        <f t="shared" si="0"/>
        <v>#VALUE!</v>
      </c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3" t="e">
        <f>'Критерий 1'!A288</f>
        <v>#REF!</v>
      </c>
      <c r="B288" s="22" t="e">
        <f>'Критерий 1'!E288</f>
        <v>#VALUE!</v>
      </c>
      <c r="C288" s="22" t="e">
        <f>'Критерий 2'!D288</f>
        <v>#REF!</v>
      </c>
      <c r="D288" s="22" t="e">
        <f>'Критерий 3'!E288</f>
        <v>#REF!</v>
      </c>
      <c r="E288" s="22" t="e">
        <f>'Критерий 4'!E288</f>
        <v>#REF!</v>
      </c>
      <c r="F288" s="22" t="e">
        <f>'Критерий 5'!E288</f>
        <v>#REF!</v>
      </c>
      <c r="G288" s="22" t="e">
        <f t="shared" si="0"/>
        <v>#VALUE!</v>
      </c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3" t="e">
        <f>'Критерий 1'!A289</f>
        <v>#REF!</v>
      </c>
      <c r="B289" s="22" t="e">
        <f>'Критерий 1'!E289</f>
        <v>#VALUE!</v>
      </c>
      <c r="C289" s="22" t="e">
        <f>'Критерий 2'!D289</f>
        <v>#REF!</v>
      </c>
      <c r="D289" s="22" t="e">
        <f>'Критерий 3'!E289</f>
        <v>#REF!</v>
      </c>
      <c r="E289" s="22" t="e">
        <f>'Критерий 4'!E289</f>
        <v>#REF!</v>
      </c>
      <c r="F289" s="22" t="e">
        <f>'Критерий 5'!E289</f>
        <v>#REF!</v>
      </c>
      <c r="G289" s="22" t="e">
        <f t="shared" si="0"/>
        <v>#VALUE!</v>
      </c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3" t="e">
        <f>'Критерий 1'!A290</f>
        <v>#REF!</v>
      </c>
      <c r="B290" s="22" t="e">
        <f>'Критерий 1'!E290</f>
        <v>#VALUE!</v>
      </c>
      <c r="C290" s="22" t="e">
        <f>'Критерий 2'!D290</f>
        <v>#REF!</v>
      </c>
      <c r="D290" s="22" t="e">
        <f>'Критерий 3'!E290</f>
        <v>#REF!</v>
      </c>
      <c r="E290" s="22" t="e">
        <f>'Критерий 4'!E290</f>
        <v>#REF!</v>
      </c>
      <c r="F290" s="22" t="e">
        <f>'Критерий 5'!E290</f>
        <v>#REF!</v>
      </c>
      <c r="G290" s="22" t="e">
        <f t="shared" si="0"/>
        <v>#VALUE!</v>
      </c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3" t="e">
        <f>'Критерий 1'!A291</f>
        <v>#REF!</v>
      </c>
      <c r="B291" s="22" t="e">
        <f>'Критерий 1'!E291</f>
        <v>#VALUE!</v>
      </c>
      <c r="C291" s="22" t="e">
        <f>'Критерий 2'!D291</f>
        <v>#REF!</v>
      </c>
      <c r="D291" s="22" t="e">
        <f>'Критерий 3'!E291</f>
        <v>#REF!</v>
      </c>
      <c r="E291" s="22" t="e">
        <f>'Критерий 4'!E291</f>
        <v>#REF!</v>
      </c>
      <c r="F291" s="22" t="e">
        <f>'Критерий 5'!E291</f>
        <v>#REF!</v>
      </c>
      <c r="G291" s="22" t="e">
        <f t="shared" si="0"/>
        <v>#VALUE!</v>
      </c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3" t="e">
        <f>'Критерий 1'!A292</f>
        <v>#REF!</v>
      </c>
      <c r="B292" s="22" t="e">
        <f>'Критерий 1'!E292</f>
        <v>#VALUE!</v>
      </c>
      <c r="C292" s="22" t="e">
        <f>'Критерий 2'!D292</f>
        <v>#REF!</v>
      </c>
      <c r="D292" s="22" t="e">
        <f>'Критерий 3'!E292</f>
        <v>#REF!</v>
      </c>
      <c r="E292" s="22" t="e">
        <f>'Критерий 4'!E292</f>
        <v>#REF!</v>
      </c>
      <c r="F292" s="22" t="e">
        <f>'Критерий 5'!E292</f>
        <v>#REF!</v>
      </c>
      <c r="G292" s="22" t="e">
        <f t="shared" si="0"/>
        <v>#VALUE!</v>
      </c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3" t="e">
        <f>'Критерий 1'!A293</f>
        <v>#REF!</v>
      </c>
      <c r="B293" s="22" t="e">
        <f>'Критерий 1'!E293</f>
        <v>#VALUE!</v>
      </c>
      <c r="C293" s="22" t="e">
        <f>'Критерий 2'!D293</f>
        <v>#REF!</v>
      </c>
      <c r="D293" s="22" t="e">
        <f>'Критерий 3'!E293</f>
        <v>#REF!</v>
      </c>
      <c r="E293" s="22" t="e">
        <f>'Критерий 4'!E293</f>
        <v>#REF!</v>
      </c>
      <c r="F293" s="22" t="e">
        <f>'Критерий 5'!E293</f>
        <v>#REF!</v>
      </c>
      <c r="G293" s="22" t="e">
        <f t="shared" si="0"/>
        <v>#VALUE!</v>
      </c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3" t="e">
        <f>'Критерий 1'!A294</f>
        <v>#REF!</v>
      </c>
      <c r="B294" s="22" t="e">
        <f>'Критерий 1'!E294</f>
        <v>#VALUE!</v>
      </c>
      <c r="C294" s="22" t="e">
        <f>'Критерий 2'!D294</f>
        <v>#REF!</v>
      </c>
      <c r="D294" s="22" t="e">
        <f>'Критерий 3'!E294</f>
        <v>#REF!</v>
      </c>
      <c r="E294" s="22" t="e">
        <f>'Критерий 4'!E294</f>
        <v>#REF!</v>
      </c>
      <c r="F294" s="22" t="e">
        <f>'Критерий 5'!E294</f>
        <v>#REF!</v>
      </c>
      <c r="G294" s="22" t="e">
        <f t="shared" si="0"/>
        <v>#VALUE!</v>
      </c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3" t="e">
        <f>'Критерий 1'!A295</f>
        <v>#REF!</v>
      </c>
      <c r="B295" s="22" t="e">
        <f>'Критерий 1'!E295</f>
        <v>#VALUE!</v>
      </c>
      <c r="C295" s="22" t="e">
        <f>'Критерий 2'!D295</f>
        <v>#REF!</v>
      </c>
      <c r="D295" s="22" t="e">
        <f>'Критерий 3'!E295</f>
        <v>#REF!</v>
      </c>
      <c r="E295" s="22" t="e">
        <f>'Критерий 4'!E295</f>
        <v>#REF!</v>
      </c>
      <c r="F295" s="22" t="e">
        <f>'Критерий 5'!E295</f>
        <v>#REF!</v>
      </c>
      <c r="G295" s="22" t="e">
        <f t="shared" si="0"/>
        <v>#VALUE!</v>
      </c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3" t="e">
        <f>'Критерий 1'!A296</f>
        <v>#REF!</v>
      </c>
      <c r="B296" s="22" t="e">
        <f>'Критерий 1'!E296</f>
        <v>#VALUE!</v>
      </c>
      <c r="C296" s="22" t="e">
        <f>'Критерий 2'!D296</f>
        <v>#REF!</v>
      </c>
      <c r="D296" s="22" t="e">
        <f>'Критерий 3'!E296</f>
        <v>#REF!</v>
      </c>
      <c r="E296" s="22" t="e">
        <f>'Критерий 4'!E296</f>
        <v>#REF!</v>
      </c>
      <c r="F296" s="22" t="e">
        <f>'Критерий 5'!E296</f>
        <v>#REF!</v>
      </c>
      <c r="G296" s="22" t="e">
        <f t="shared" si="0"/>
        <v>#VALUE!</v>
      </c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3" t="e">
        <f>'Критерий 1'!A297</f>
        <v>#REF!</v>
      </c>
      <c r="B297" s="22" t="e">
        <f>'Критерий 1'!E297</f>
        <v>#VALUE!</v>
      </c>
      <c r="C297" s="22" t="e">
        <f>'Критерий 2'!D297</f>
        <v>#REF!</v>
      </c>
      <c r="D297" s="22" t="e">
        <f>'Критерий 3'!E297</f>
        <v>#REF!</v>
      </c>
      <c r="E297" s="22" t="e">
        <f>'Критерий 4'!E297</f>
        <v>#REF!</v>
      </c>
      <c r="F297" s="22" t="e">
        <f>'Критерий 5'!E297</f>
        <v>#REF!</v>
      </c>
      <c r="G297" s="22" t="e">
        <f t="shared" si="0"/>
        <v>#VALUE!</v>
      </c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3" t="e">
        <f>'Критерий 1'!A298</f>
        <v>#REF!</v>
      </c>
      <c r="B298" s="22" t="e">
        <f>'Критерий 1'!E298</f>
        <v>#VALUE!</v>
      </c>
      <c r="C298" s="22" t="e">
        <f>'Критерий 2'!D298</f>
        <v>#REF!</v>
      </c>
      <c r="D298" s="22" t="e">
        <f>'Критерий 3'!E298</f>
        <v>#REF!</v>
      </c>
      <c r="E298" s="22" t="e">
        <f>'Критерий 4'!E298</f>
        <v>#REF!</v>
      </c>
      <c r="F298" s="22" t="e">
        <f>'Критерий 5'!E298</f>
        <v>#REF!</v>
      </c>
      <c r="G298" s="22" t="e">
        <f t="shared" si="0"/>
        <v>#VALUE!</v>
      </c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3" t="e">
        <f>'Критерий 1'!A299</f>
        <v>#REF!</v>
      </c>
      <c r="B299" s="22" t="e">
        <f>'Критерий 1'!E299</f>
        <v>#VALUE!</v>
      </c>
      <c r="C299" s="22" t="e">
        <f>'Критерий 2'!D299</f>
        <v>#REF!</v>
      </c>
      <c r="D299" s="22" t="e">
        <f>'Критерий 3'!E299</f>
        <v>#REF!</v>
      </c>
      <c r="E299" s="22" t="e">
        <f>'Критерий 4'!E299</f>
        <v>#REF!</v>
      </c>
      <c r="F299" s="22" t="e">
        <f>'Критерий 5'!E299</f>
        <v>#REF!</v>
      </c>
      <c r="G299" s="22" t="e">
        <f t="shared" si="0"/>
        <v>#VALUE!</v>
      </c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3" t="e">
        <f>'Критерий 1'!A300</f>
        <v>#REF!</v>
      </c>
      <c r="B300" s="22" t="e">
        <f>'Критерий 1'!E300</f>
        <v>#VALUE!</v>
      </c>
      <c r="C300" s="22" t="e">
        <f>'Критерий 2'!D300</f>
        <v>#REF!</v>
      </c>
      <c r="D300" s="22" t="e">
        <f>'Критерий 3'!E300</f>
        <v>#REF!</v>
      </c>
      <c r="E300" s="22" t="e">
        <f>'Критерий 4'!E300</f>
        <v>#REF!</v>
      </c>
      <c r="F300" s="22" t="e">
        <f>'Критерий 5'!E300</f>
        <v>#REF!</v>
      </c>
      <c r="G300" s="22" t="e">
        <f t="shared" si="0"/>
        <v>#VALUE!</v>
      </c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3" t="e">
        <f>'Критерий 1'!A301</f>
        <v>#REF!</v>
      </c>
      <c r="B301" s="22" t="e">
        <f>'Критерий 1'!E301</f>
        <v>#VALUE!</v>
      </c>
      <c r="C301" s="22" t="e">
        <f>'Критерий 2'!D301</f>
        <v>#REF!</v>
      </c>
      <c r="D301" s="22" t="e">
        <f>'Критерий 3'!E301</f>
        <v>#REF!</v>
      </c>
      <c r="E301" s="22" t="e">
        <f>'Критерий 4'!E301</f>
        <v>#REF!</v>
      </c>
      <c r="F301" s="22" t="e">
        <f>'Критерий 5'!E301</f>
        <v>#REF!</v>
      </c>
      <c r="G301" s="22" t="e">
        <f t="shared" si="0"/>
        <v>#VALUE!</v>
      </c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3" t="e">
        <f>'Критерий 1'!A302</f>
        <v>#REF!</v>
      </c>
      <c r="B302" s="22" t="e">
        <f>'Критерий 1'!E302</f>
        <v>#VALUE!</v>
      </c>
      <c r="C302" s="22" t="e">
        <f>'Критерий 2'!D302</f>
        <v>#REF!</v>
      </c>
      <c r="D302" s="22" t="e">
        <f>'Критерий 3'!E302</f>
        <v>#REF!</v>
      </c>
      <c r="E302" s="22" t="e">
        <f>'Критерий 4'!E302</f>
        <v>#REF!</v>
      </c>
      <c r="F302" s="22" t="e">
        <f>'Критерий 5'!E302</f>
        <v>#REF!</v>
      </c>
      <c r="G302" s="22" t="e">
        <f t="shared" si="0"/>
        <v>#VALUE!</v>
      </c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3" t="e">
        <f>'Критерий 1'!A303</f>
        <v>#REF!</v>
      </c>
      <c r="B303" s="22" t="e">
        <f>'Критерий 1'!E303</f>
        <v>#VALUE!</v>
      </c>
      <c r="C303" s="22" t="e">
        <f>'Критерий 2'!D303</f>
        <v>#REF!</v>
      </c>
      <c r="D303" s="22" t="e">
        <f>'Критерий 3'!E303</f>
        <v>#REF!</v>
      </c>
      <c r="E303" s="22" t="e">
        <f>'Критерий 4'!E303</f>
        <v>#REF!</v>
      </c>
      <c r="F303" s="22" t="e">
        <f>'Критерий 5'!E303</f>
        <v>#REF!</v>
      </c>
      <c r="G303" s="22" t="e">
        <f t="shared" si="0"/>
        <v>#VALUE!</v>
      </c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3" t="e">
        <f>'Критерий 1'!A304</f>
        <v>#REF!</v>
      </c>
      <c r="B304" s="22" t="e">
        <f>'Критерий 1'!E304</f>
        <v>#VALUE!</v>
      </c>
      <c r="C304" s="22" t="e">
        <f>'Критерий 2'!D304</f>
        <v>#REF!</v>
      </c>
      <c r="D304" s="22" t="e">
        <f>'Критерий 3'!E304</f>
        <v>#REF!</v>
      </c>
      <c r="E304" s="22" t="e">
        <f>'Критерий 4'!E304</f>
        <v>#REF!</v>
      </c>
      <c r="F304" s="22" t="e">
        <f>'Критерий 5'!E304</f>
        <v>#REF!</v>
      </c>
      <c r="G304" s="22" t="e">
        <f t="shared" si="0"/>
        <v>#VALUE!</v>
      </c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3" t="e">
        <f>'Критерий 1'!A305</f>
        <v>#REF!</v>
      </c>
      <c r="B305" s="22" t="e">
        <f>'Критерий 1'!E305</f>
        <v>#VALUE!</v>
      </c>
      <c r="C305" s="22" t="e">
        <f>'Критерий 2'!D305</f>
        <v>#REF!</v>
      </c>
      <c r="D305" s="22" t="e">
        <f>'Критерий 3'!E305</f>
        <v>#REF!</v>
      </c>
      <c r="E305" s="22" t="e">
        <f>'Критерий 4'!E305</f>
        <v>#REF!</v>
      </c>
      <c r="F305" s="22" t="e">
        <f>'Критерий 5'!E305</f>
        <v>#REF!</v>
      </c>
      <c r="G305" s="22" t="e">
        <f t="shared" si="0"/>
        <v>#VALUE!</v>
      </c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3" t="e">
        <f>'Критерий 1'!A306</f>
        <v>#REF!</v>
      </c>
      <c r="B306" s="22" t="e">
        <f>'Критерий 1'!E306</f>
        <v>#VALUE!</v>
      </c>
      <c r="C306" s="22" t="e">
        <f>'Критерий 2'!D306</f>
        <v>#REF!</v>
      </c>
      <c r="D306" s="22" t="e">
        <f>'Критерий 3'!E306</f>
        <v>#REF!</v>
      </c>
      <c r="E306" s="22" t="e">
        <f>'Критерий 4'!E306</f>
        <v>#REF!</v>
      </c>
      <c r="F306" s="22" t="e">
        <f>'Критерий 5'!E306</f>
        <v>#REF!</v>
      </c>
      <c r="G306" s="22" t="e">
        <f t="shared" si="0"/>
        <v>#VALUE!</v>
      </c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3" t="e">
        <f>'Критерий 1'!A307</f>
        <v>#REF!</v>
      </c>
      <c r="B307" s="22" t="e">
        <f>'Критерий 1'!E307</f>
        <v>#VALUE!</v>
      </c>
      <c r="C307" s="22" t="e">
        <f>'Критерий 2'!D307</f>
        <v>#REF!</v>
      </c>
      <c r="D307" s="22" t="e">
        <f>'Критерий 3'!E307</f>
        <v>#REF!</v>
      </c>
      <c r="E307" s="22" t="e">
        <f>'Критерий 4'!E307</f>
        <v>#REF!</v>
      </c>
      <c r="F307" s="22" t="e">
        <f>'Критерий 5'!E307</f>
        <v>#REF!</v>
      </c>
      <c r="G307" s="22" t="e">
        <f t="shared" si="0"/>
        <v>#VALUE!</v>
      </c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3" t="e">
        <f>'Критерий 1'!A308</f>
        <v>#REF!</v>
      </c>
      <c r="B308" s="22" t="e">
        <f>'Критерий 1'!E308</f>
        <v>#VALUE!</v>
      </c>
      <c r="C308" s="22" t="e">
        <f>'Критерий 2'!D308</f>
        <v>#REF!</v>
      </c>
      <c r="D308" s="22" t="e">
        <f>'Критерий 3'!E308</f>
        <v>#REF!</v>
      </c>
      <c r="E308" s="22" t="e">
        <f>'Критерий 4'!E308</f>
        <v>#REF!</v>
      </c>
      <c r="F308" s="22" t="e">
        <f>'Критерий 5'!E308</f>
        <v>#REF!</v>
      </c>
      <c r="G308" s="22" t="e">
        <f t="shared" si="0"/>
        <v>#VALUE!</v>
      </c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3" t="e">
        <f>'Критерий 1'!A309</f>
        <v>#REF!</v>
      </c>
      <c r="B309" s="22" t="e">
        <f>'Критерий 1'!E309</f>
        <v>#VALUE!</v>
      </c>
      <c r="C309" s="22" t="e">
        <f>'Критерий 2'!D309</f>
        <v>#REF!</v>
      </c>
      <c r="D309" s="22" t="e">
        <f>'Критерий 3'!E309</f>
        <v>#REF!</v>
      </c>
      <c r="E309" s="22" t="e">
        <f>'Критерий 4'!E309</f>
        <v>#REF!</v>
      </c>
      <c r="F309" s="22" t="e">
        <f>'Критерий 5'!E309</f>
        <v>#REF!</v>
      </c>
      <c r="G309" s="22" t="e">
        <f t="shared" si="0"/>
        <v>#VALUE!</v>
      </c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3" t="e">
        <f>'Критерий 1'!A310</f>
        <v>#REF!</v>
      </c>
      <c r="B310" s="22" t="e">
        <f>'Критерий 1'!E310</f>
        <v>#VALUE!</v>
      </c>
      <c r="C310" s="22" t="e">
        <f>'Критерий 2'!D310</f>
        <v>#REF!</v>
      </c>
      <c r="D310" s="22" t="e">
        <f>'Критерий 3'!E310</f>
        <v>#REF!</v>
      </c>
      <c r="E310" s="22" t="e">
        <f>'Критерий 4'!E310</f>
        <v>#REF!</v>
      </c>
      <c r="F310" s="22" t="e">
        <f>'Критерий 5'!E310</f>
        <v>#REF!</v>
      </c>
      <c r="G310" s="22" t="e">
        <f t="shared" si="0"/>
        <v>#VALUE!</v>
      </c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3" t="e">
        <f>'Критерий 1'!A311</f>
        <v>#REF!</v>
      </c>
      <c r="B311" s="22" t="e">
        <f>'Критерий 1'!E311</f>
        <v>#VALUE!</v>
      </c>
      <c r="C311" s="22" t="e">
        <f>'Критерий 2'!D311</f>
        <v>#REF!</v>
      </c>
      <c r="D311" s="22" t="e">
        <f>'Критерий 3'!E311</f>
        <v>#REF!</v>
      </c>
      <c r="E311" s="22" t="e">
        <f>'Критерий 4'!E311</f>
        <v>#REF!</v>
      </c>
      <c r="F311" s="22" t="e">
        <f>'Критерий 5'!E311</f>
        <v>#REF!</v>
      </c>
      <c r="G311" s="22" t="e">
        <f t="shared" si="0"/>
        <v>#VALUE!</v>
      </c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3" t="e">
        <f>'Критерий 1'!A312</f>
        <v>#REF!</v>
      </c>
      <c r="B312" s="22" t="e">
        <f>'Критерий 1'!E312</f>
        <v>#VALUE!</v>
      </c>
      <c r="C312" s="22" t="e">
        <f>'Критерий 2'!D312</f>
        <v>#REF!</v>
      </c>
      <c r="D312" s="22" t="e">
        <f>'Критерий 3'!E312</f>
        <v>#REF!</v>
      </c>
      <c r="E312" s="22" t="e">
        <f>'Критерий 4'!E312</f>
        <v>#REF!</v>
      </c>
      <c r="F312" s="22" t="e">
        <f>'Критерий 5'!E312</f>
        <v>#REF!</v>
      </c>
      <c r="G312" s="22" t="e">
        <f t="shared" si="0"/>
        <v>#VALUE!</v>
      </c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3" t="e">
        <f>'Критерий 1'!A313</f>
        <v>#REF!</v>
      </c>
      <c r="B313" s="22" t="e">
        <f>'Критерий 1'!E313</f>
        <v>#VALUE!</v>
      </c>
      <c r="C313" s="22" t="e">
        <f>'Критерий 2'!D313</f>
        <v>#REF!</v>
      </c>
      <c r="D313" s="22" t="e">
        <f>'Критерий 3'!E313</f>
        <v>#REF!</v>
      </c>
      <c r="E313" s="22" t="e">
        <f>'Критерий 4'!E313</f>
        <v>#REF!</v>
      </c>
      <c r="F313" s="22" t="e">
        <f>'Критерий 5'!E313</f>
        <v>#REF!</v>
      </c>
      <c r="G313" s="22" t="e">
        <f t="shared" si="0"/>
        <v>#VALUE!</v>
      </c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3" t="e">
        <f>'Критерий 1'!A314</f>
        <v>#REF!</v>
      </c>
      <c r="B314" s="22" t="e">
        <f>'Критерий 1'!E314</f>
        <v>#VALUE!</v>
      </c>
      <c r="C314" s="22" t="e">
        <f>'Критерий 2'!D314</f>
        <v>#REF!</v>
      </c>
      <c r="D314" s="22" t="e">
        <f>'Критерий 3'!E314</f>
        <v>#REF!</v>
      </c>
      <c r="E314" s="22" t="e">
        <f>'Критерий 4'!E314</f>
        <v>#REF!</v>
      </c>
      <c r="F314" s="22" t="e">
        <f>'Критерий 5'!E314</f>
        <v>#REF!</v>
      </c>
      <c r="G314" s="22" t="e">
        <f t="shared" si="0"/>
        <v>#VALUE!</v>
      </c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3" t="e">
        <f>'Критерий 1'!A315</f>
        <v>#REF!</v>
      </c>
      <c r="B315" s="22" t="e">
        <f>'Критерий 1'!E315</f>
        <v>#VALUE!</v>
      </c>
      <c r="C315" s="22" t="e">
        <f>'Критерий 2'!D315</f>
        <v>#REF!</v>
      </c>
      <c r="D315" s="22" t="e">
        <f>'Критерий 3'!E315</f>
        <v>#REF!</v>
      </c>
      <c r="E315" s="22" t="e">
        <f>'Критерий 4'!E315</f>
        <v>#REF!</v>
      </c>
      <c r="F315" s="22" t="e">
        <f>'Критерий 5'!E315</f>
        <v>#REF!</v>
      </c>
      <c r="G315" s="22" t="e">
        <f t="shared" si="0"/>
        <v>#VALUE!</v>
      </c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3" t="e">
        <f>'Критерий 1'!A316</f>
        <v>#REF!</v>
      </c>
      <c r="B316" s="22" t="e">
        <f>'Критерий 1'!E316</f>
        <v>#VALUE!</v>
      </c>
      <c r="C316" s="22" t="e">
        <f>'Критерий 2'!D316</f>
        <v>#REF!</v>
      </c>
      <c r="D316" s="22" t="e">
        <f>'Критерий 3'!E316</f>
        <v>#REF!</v>
      </c>
      <c r="E316" s="22" t="e">
        <f>'Критерий 4'!E316</f>
        <v>#REF!</v>
      </c>
      <c r="F316" s="22" t="e">
        <f>'Критерий 5'!E316</f>
        <v>#REF!</v>
      </c>
      <c r="G316" s="22" t="e">
        <f t="shared" si="0"/>
        <v>#VALUE!</v>
      </c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3" t="e">
        <f>'Критерий 1'!A317</f>
        <v>#REF!</v>
      </c>
      <c r="B317" s="22" t="e">
        <f>'Критерий 1'!E317</f>
        <v>#VALUE!</v>
      </c>
      <c r="C317" s="22" t="e">
        <f>'Критерий 2'!D317</f>
        <v>#REF!</v>
      </c>
      <c r="D317" s="22" t="e">
        <f>'Критерий 3'!E317</f>
        <v>#REF!</v>
      </c>
      <c r="E317" s="22" t="e">
        <f>'Критерий 4'!E317</f>
        <v>#REF!</v>
      </c>
      <c r="F317" s="22" t="e">
        <f>'Критерий 5'!E317</f>
        <v>#REF!</v>
      </c>
      <c r="G317" s="22" t="e">
        <f t="shared" si="0"/>
        <v>#VALUE!</v>
      </c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3" t="e">
        <f>'Критерий 1'!A318</f>
        <v>#REF!</v>
      </c>
      <c r="B318" s="22" t="e">
        <f>'Критерий 1'!E318</f>
        <v>#VALUE!</v>
      </c>
      <c r="C318" s="22" t="e">
        <f>'Критерий 2'!D318</f>
        <v>#REF!</v>
      </c>
      <c r="D318" s="22" t="e">
        <f>'Критерий 3'!E318</f>
        <v>#REF!</v>
      </c>
      <c r="E318" s="22" t="e">
        <f>'Критерий 4'!E318</f>
        <v>#REF!</v>
      </c>
      <c r="F318" s="22" t="e">
        <f>'Критерий 5'!E318</f>
        <v>#REF!</v>
      </c>
      <c r="G318" s="22" t="e">
        <f t="shared" si="0"/>
        <v>#VALUE!</v>
      </c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3" t="e">
        <f>'Критерий 1'!A319</f>
        <v>#REF!</v>
      </c>
      <c r="B319" s="22" t="e">
        <f>'Критерий 1'!E319</f>
        <v>#VALUE!</v>
      </c>
      <c r="C319" s="22" t="e">
        <f>'Критерий 2'!D319</f>
        <v>#REF!</v>
      </c>
      <c r="D319" s="22" t="e">
        <f>'Критерий 3'!E319</f>
        <v>#REF!</v>
      </c>
      <c r="E319" s="22" t="e">
        <f>'Критерий 4'!E319</f>
        <v>#REF!</v>
      </c>
      <c r="F319" s="22" t="e">
        <f>'Критерий 5'!E319</f>
        <v>#REF!</v>
      </c>
      <c r="G319" s="22" t="e">
        <f t="shared" si="0"/>
        <v>#VALUE!</v>
      </c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3" t="e">
        <f>'Критерий 1'!A320</f>
        <v>#REF!</v>
      </c>
      <c r="B320" s="22" t="e">
        <f>'Критерий 1'!E320</f>
        <v>#VALUE!</v>
      </c>
      <c r="C320" s="22" t="e">
        <f>'Критерий 2'!D320</f>
        <v>#REF!</v>
      </c>
      <c r="D320" s="22" t="e">
        <f>'Критерий 3'!E320</f>
        <v>#REF!</v>
      </c>
      <c r="E320" s="22" t="e">
        <f>'Критерий 4'!E320</f>
        <v>#REF!</v>
      </c>
      <c r="F320" s="22" t="e">
        <f>'Критерий 5'!E320</f>
        <v>#REF!</v>
      </c>
      <c r="G320" s="22" t="e">
        <f t="shared" si="0"/>
        <v>#VALUE!</v>
      </c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3" t="e">
        <f>'Критерий 1'!A321</f>
        <v>#REF!</v>
      </c>
      <c r="B321" s="22" t="e">
        <f>'Критерий 1'!E321</f>
        <v>#VALUE!</v>
      </c>
      <c r="C321" s="22" t="e">
        <f>'Критерий 2'!D321</f>
        <v>#REF!</v>
      </c>
      <c r="D321" s="22" t="e">
        <f>'Критерий 3'!E321</f>
        <v>#REF!</v>
      </c>
      <c r="E321" s="22" t="e">
        <f>'Критерий 4'!E321</f>
        <v>#REF!</v>
      </c>
      <c r="F321" s="22" t="e">
        <f>'Критерий 5'!E321</f>
        <v>#REF!</v>
      </c>
      <c r="G321" s="22" t="e">
        <f t="shared" si="0"/>
        <v>#VALUE!</v>
      </c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3" t="e">
        <f>'Критерий 1'!A322</f>
        <v>#REF!</v>
      </c>
      <c r="B322" s="22" t="e">
        <f>'Критерий 1'!E322</f>
        <v>#VALUE!</v>
      </c>
      <c r="C322" s="22" t="e">
        <f>'Критерий 2'!D322</f>
        <v>#REF!</v>
      </c>
      <c r="D322" s="22" t="e">
        <f>'Критерий 3'!E322</f>
        <v>#REF!</v>
      </c>
      <c r="E322" s="22" t="e">
        <f>'Критерий 4'!E322</f>
        <v>#REF!</v>
      </c>
      <c r="F322" s="22" t="e">
        <f>'Критерий 5'!E322</f>
        <v>#REF!</v>
      </c>
      <c r="G322" s="22" t="e">
        <f t="shared" si="0"/>
        <v>#VALUE!</v>
      </c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3" t="e">
        <f>'Критерий 1'!A323</f>
        <v>#REF!</v>
      </c>
      <c r="B323" s="22" t="e">
        <f>'Критерий 1'!E323</f>
        <v>#VALUE!</v>
      </c>
      <c r="C323" s="22" t="e">
        <f>'Критерий 2'!D323</f>
        <v>#REF!</v>
      </c>
      <c r="D323" s="22" t="e">
        <f>'Критерий 3'!E323</f>
        <v>#REF!</v>
      </c>
      <c r="E323" s="22" t="e">
        <f>'Критерий 4'!E323</f>
        <v>#REF!</v>
      </c>
      <c r="F323" s="22" t="e">
        <f>'Критерий 5'!E323</f>
        <v>#REF!</v>
      </c>
      <c r="G323" s="22" t="e">
        <f t="shared" si="0"/>
        <v>#VALUE!</v>
      </c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3" t="e">
        <f>'Критерий 1'!A324</f>
        <v>#REF!</v>
      </c>
      <c r="B324" s="22" t="e">
        <f>'Критерий 1'!E324</f>
        <v>#VALUE!</v>
      </c>
      <c r="C324" s="22" t="e">
        <f>'Критерий 2'!D324</f>
        <v>#REF!</v>
      </c>
      <c r="D324" s="22" t="e">
        <f>'Критерий 3'!E324</f>
        <v>#REF!</v>
      </c>
      <c r="E324" s="22" t="e">
        <f>'Критерий 4'!E324</f>
        <v>#REF!</v>
      </c>
      <c r="F324" s="22" t="e">
        <f>'Критерий 5'!E324</f>
        <v>#REF!</v>
      </c>
      <c r="G324" s="22" t="e">
        <f t="shared" si="0"/>
        <v>#VALUE!</v>
      </c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3" t="e">
        <f>'Критерий 1'!A325</f>
        <v>#REF!</v>
      </c>
      <c r="B325" s="22" t="e">
        <f>'Критерий 1'!E325</f>
        <v>#VALUE!</v>
      </c>
      <c r="C325" s="22" t="e">
        <f>'Критерий 2'!D325</f>
        <v>#REF!</v>
      </c>
      <c r="D325" s="22" t="e">
        <f>'Критерий 3'!E325</f>
        <v>#REF!</v>
      </c>
      <c r="E325" s="22" t="e">
        <f>'Критерий 4'!E325</f>
        <v>#REF!</v>
      </c>
      <c r="F325" s="22" t="e">
        <f>'Критерий 5'!E325</f>
        <v>#REF!</v>
      </c>
      <c r="G325" s="22" t="e">
        <f t="shared" si="0"/>
        <v>#VALUE!</v>
      </c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3" t="e">
        <f>'Критерий 1'!A326</f>
        <v>#REF!</v>
      </c>
      <c r="B326" s="22" t="e">
        <f>'Критерий 1'!E326</f>
        <v>#VALUE!</v>
      </c>
      <c r="C326" s="22" t="e">
        <f>'Критерий 2'!D326</f>
        <v>#REF!</v>
      </c>
      <c r="D326" s="22" t="e">
        <f>'Критерий 3'!E326</f>
        <v>#REF!</v>
      </c>
      <c r="E326" s="22" t="e">
        <f>'Критерий 4'!E326</f>
        <v>#REF!</v>
      </c>
      <c r="F326" s="22" t="e">
        <f>'Критерий 5'!E326</f>
        <v>#REF!</v>
      </c>
      <c r="G326" s="22" t="e">
        <f t="shared" si="0"/>
        <v>#VALUE!</v>
      </c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3" t="e">
        <f>'Критерий 1'!A327</f>
        <v>#REF!</v>
      </c>
      <c r="B327" s="22" t="e">
        <f>'Критерий 1'!E327</f>
        <v>#VALUE!</v>
      </c>
      <c r="C327" s="22" t="e">
        <f>'Критерий 2'!D327</f>
        <v>#REF!</v>
      </c>
      <c r="D327" s="22" t="e">
        <f>'Критерий 3'!E327</f>
        <v>#REF!</v>
      </c>
      <c r="E327" s="22" t="e">
        <f>'Критерий 4'!E327</f>
        <v>#REF!</v>
      </c>
      <c r="F327" s="22" t="e">
        <f>'Критерий 5'!E327</f>
        <v>#REF!</v>
      </c>
      <c r="G327" s="22" t="e">
        <f t="shared" si="0"/>
        <v>#VALUE!</v>
      </c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3" t="e">
        <f>'Критерий 1'!A328</f>
        <v>#REF!</v>
      </c>
      <c r="B328" s="22" t="e">
        <f>'Критерий 1'!E328</f>
        <v>#VALUE!</v>
      </c>
      <c r="C328" s="22" t="e">
        <f>'Критерий 2'!D328</f>
        <v>#REF!</v>
      </c>
      <c r="D328" s="22" t="e">
        <f>'Критерий 3'!E328</f>
        <v>#REF!</v>
      </c>
      <c r="E328" s="22" t="e">
        <f>'Критерий 4'!E328</f>
        <v>#REF!</v>
      </c>
      <c r="F328" s="22" t="e">
        <f>'Критерий 5'!E328</f>
        <v>#REF!</v>
      </c>
      <c r="G328" s="22" t="e">
        <f t="shared" si="0"/>
        <v>#VALUE!</v>
      </c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3" t="e">
        <f>'Критерий 1'!A329</f>
        <v>#REF!</v>
      </c>
      <c r="B329" s="22" t="e">
        <f>'Критерий 1'!E329</f>
        <v>#VALUE!</v>
      </c>
      <c r="C329" s="22" t="e">
        <f>'Критерий 2'!D329</f>
        <v>#REF!</v>
      </c>
      <c r="D329" s="22" t="e">
        <f>'Критерий 3'!E329</f>
        <v>#REF!</v>
      </c>
      <c r="E329" s="22" t="e">
        <f>'Критерий 4'!E329</f>
        <v>#REF!</v>
      </c>
      <c r="F329" s="22" t="e">
        <f>'Критерий 5'!E329</f>
        <v>#REF!</v>
      </c>
      <c r="G329" s="22" t="e">
        <f t="shared" si="0"/>
        <v>#VALUE!</v>
      </c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3" t="e">
        <f>'Критерий 1'!A330</f>
        <v>#REF!</v>
      </c>
      <c r="B330" s="22" t="e">
        <f>'Критерий 1'!E330</f>
        <v>#VALUE!</v>
      </c>
      <c r="C330" s="22" t="e">
        <f>'Критерий 2'!D330</f>
        <v>#REF!</v>
      </c>
      <c r="D330" s="22" t="e">
        <f>'Критерий 3'!E330</f>
        <v>#REF!</v>
      </c>
      <c r="E330" s="22" t="e">
        <f>'Критерий 4'!E330</f>
        <v>#REF!</v>
      </c>
      <c r="F330" s="22" t="e">
        <f>'Критерий 5'!E330</f>
        <v>#REF!</v>
      </c>
      <c r="G330" s="22" t="e">
        <f t="shared" si="0"/>
        <v>#VALUE!</v>
      </c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3" t="e">
        <f>'Критерий 1'!A331</f>
        <v>#REF!</v>
      </c>
      <c r="B331" s="22" t="e">
        <f>'Критерий 1'!E331</f>
        <v>#VALUE!</v>
      </c>
      <c r="C331" s="22" t="e">
        <f>'Критерий 2'!D331</f>
        <v>#REF!</v>
      </c>
      <c r="D331" s="22" t="e">
        <f>'Критерий 3'!E331</f>
        <v>#REF!</v>
      </c>
      <c r="E331" s="22" t="e">
        <f>'Критерий 4'!E331</f>
        <v>#REF!</v>
      </c>
      <c r="F331" s="22" t="e">
        <f>'Критерий 5'!E331</f>
        <v>#REF!</v>
      </c>
      <c r="G331" s="22" t="e">
        <f t="shared" si="0"/>
        <v>#VALUE!</v>
      </c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3" t="e">
        <f>'Критерий 1'!A332</f>
        <v>#REF!</v>
      </c>
      <c r="B332" s="22" t="e">
        <f>'Критерий 1'!E332</f>
        <v>#VALUE!</v>
      </c>
      <c r="C332" s="22" t="e">
        <f>'Критерий 2'!D332</f>
        <v>#REF!</v>
      </c>
      <c r="D332" s="22" t="e">
        <f>'Критерий 3'!E332</f>
        <v>#REF!</v>
      </c>
      <c r="E332" s="22" t="e">
        <f>'Критерий 4'!E332</f>
        <v>#REF!</v>
      </c>
      <c r="F332" s="22" t="e">
        <f>'Критерий 5'!E332</f>
        <v>#REF!</v>
      </c>
      <c r="G332" s="22" t="e">
        <f t="shared" si="0"/>
        <v>#VALUE!</v>
      </c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3" t="e">
        <f>'Критерий 1'!A333</f>
        <v>#REF!</v>
      </c>
      <c r="B333" s="22" t="e">
        <f>'Критерий 1'!E333</f>
        <v>#VALUE!</v>
      </c>
      <c r="C333" s="22" t="e">
        <f>'Критерий 2'!D333</f>
        <v>#REF!</v>
      </c>
      <c r="D333" s="22" t="e">
        <f>'Критерий 3'!E333</f>
        <v>#REF!</v>
      </c>
      <c r="E333" s="22" t="e">
        <f>'Критерий 4'!E333</f>
        <v>#REF!</v>
      </c>
      <c r="F333" s="22" t="e">
        <f>'Критерий 5'!E333</f>
        <v>#REF!</v>
      </c>
      <c r="G333" s="22" t="e">
        <f t="shared" si="0"/>
        <v>#VALUE!</v>
      </c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3" t="e">
        <f>'Критерий 1'!A334</f>
        <v>#REF!</v>
      </c>
      <c r="B334" s="22" t="e">
        <f>'Критерий 1'!E334</f>
        <v>#VALUE!</v>
      </c>
      <c r="C334" s="22" t="e">
        <f>'Критерий 2'!D334</f>
        <v>#REF!</v>
      </c>
      <c r="D334" s="22" t="e">
        <f>'Критерий 3'!E334</f>
        <v>#REF!</v>
      </c>
      <c r="E334" s="22" t="e">
        <f>'Критерий 4'!E334</f>
        <v>#REF!</v>
      </c>
      <c r="F334" s="22" t="e">
        <f>'Критерий 5'!E334</f>
        <v>#REF!</v>
      </c>
      <c r="G334" s="22" t="e">
        <f t="shared" si="0"/>
        <v>#VALUE!</v>
      </c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3" t="e">
        <f>'Критерий 1'!A335</f>
        <v>#REF!</v>
      </c>
      <c r="B335" s="22" t="e">
        <f>'Критерий 1'!E335</f>
        <v>#VALUE!</v>
      </c>
      <c r="C335" s="22" t="e">
        <f>'Критерий 2'!D335</f>
        <v>#REF!</v>
      </c>
      <c r="D335" s="22" t="e">
        <f>'Критерий 3'!E335</f>
        <v>#REF!</v>
      </c>
      <c r="E335" s="22" t="e">
        <f>'Критерий 4'!E335</f>
        <v>#REF!</v>
      </c>
      <c r="F335" s="22" t="e">
        <f>'Критерий 5'!E335</f>
        <v>#REF!</v>
      </c>
      <c r="G335" s="22" t="e">
        <f t="shared" si="0"/>
        <v>#VALUE!</v>
      </c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3" t="e">
        <f>'Критерий 1'!A336</f>
        <v>#REF!</v>
      </c>
      <c r="B336" s="22" t="e">
        <f>'Критерий 1'!E336</f>
        <v>#VALUE!</v>
      </c>
      <c r="C336" s="22" t="e">
        <f>'Критерий 2'!D336</f>
        <v>#REF!</v>
      </c>
      <c r="D336" s="22" t="e">
        <f>'Критерий 3'!E336</f>
        <v>#REF!</v>
      </c>
      <c r="E336" s="22" t="e">
        <f>'Критерий 4'!E336</f>
        <v>#REF!</v>
      </c>
      <c r="F336" s="22" t="e">
        <f>'Критерий 5'!E336</f>
        <v>#REF!</v>
      </c>
      <c r="G336" s="22" t="e">
        <f t="shared" si="0"/>
        <v>#VALUE!</v>
      </c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3" t="e">
        <f>'Критерий 1'!A337</f>
        <v>#REF!</v>
      </c>
      <c r="B337" s="22" t="e">
        <f>'Критерий 1'!E337</f>
        <v>#VALUE!</v>
      </c>
      <c r="C337" s="22" t="e">
        <f>'Критерий 2'!D337</f>
        <v>#REF!</v>
      </c>
      <c r="D337" s="22" t="e">
        <f>'Критерий 3'!E337</f>
        <v>#REF!</v>
      </c>
      <c r="E337" s="22" t="e">
        <f>'Критерий 4'!E337</f>
        <v>#REF!</v>
      </c>
      <c r="F337" s="22" t="e">
        <f>'Критерий 5'!E337</f>
        <v>#REF!</v>
      </c>
      <c r="G337" s="22" t="e">
        <f t="shared" si="0"/>
        <v>#VALUE!</v>
      </c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3" t="e">
        <f>'Критерий 1'!A338</f>
        <v>#REF!</v>
      </c>
      <c r="B338" s="22" t="e">
        <f>'Критерий 1'!E338</f>
        <v>#VALUE!</v>
      </c>
      <c r="C338" s="22" t="e">
        <f>'Критерий 2'!D338</f>
        <v>#REF!</v>
      </c>
      <c r="D338" s="22" t="e">
        <f>'Критерий 3'!E338</f>
        <v>#REF!</v>
      </c>
      <c r="E338" s="22" t="e">
        <f>'Критерий 4'!E338</f>
        <v>#REF!</v>
      </c>
      <c r="F338" s="22" t="e">
        <f>'Критерий 5'!E338</f>
        <v>#REF!</v>
      </c>
      <c r="G338" s="22" t="e">
        <f t="shared" si="0"/>
        <v>#VALUE!</v>
      </c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3" t="e">
        <f>'Критерий 1'!A339</f>
        <v>#REF!</v>
      </c>
      <c r="B339" s="22" t="e">
        <f>'Критерий 1'!E339</f>
        <v>#VALUE!</v>
      </c>
      <c r="C339" s="22" t="e">
        <f>'Критерий 2'!D339</f>
        <v>#REF!</v>
      </c>
      <c r="D339" s="22" t="e">
        <f>'Критерий 3'!E339</f>
        <v>#REF!</v>
      </c>
      <c r="E339" s="22" t="e">
        <f>'Критерий 4'!E339</f>
        <v>#REF!</v>
      </c>
      <c r="F339" s="22" t="e">
        <f>'Критерий 5'!E339</f>
        <v>#REF!</v>
      </c>
      <c r="G339" s="22" t="e">
        <f t="shared" si="0"/>
        <v>#VALUE!</v>
      </c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3" t="e">
        <f>'Критерий 1'!A340</f>
        <v>#REF!</v>
      </c>
      <c r="B340" s="22" t="e">
        <f>'Критерий 1'!E340</f>
        <v>#VALUE!</v>
      </c>
      <c r="C340" s="22" t="e">
        <f>'Критерий 2'!D340</f>
        <v>#REF!</v>
      </c>
      <c r="D340" s="22" t="e">
        <f>'Критерий 3'!E340</f>
        <v>#REF!</v>
      </c>
      <c r="E340" s="22" t="e">
        <f>'Критерий 4'!E340</f>
        <v>#REF!</v>
      </c>
      <c r="F340" s="22" t="e">
        <f>'Критерий 5'!E340</f>
        <v>#REF!</v>
      </c>
      <c r="G340" s="22" t="e">
        <f t="shared" si="0"/>
        <v>#VALUE!</v>
      </c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3" t="e">
        <f>'Критерий 1'!A341</f>
        <v>#REF!</v>
      </c>
      <c r="B341" s="22" t="e">
        <f>'Критерий 1'!E341</f>
        <v>#VALUE!</v>
      </c>
      <c r="C341" s="22" t="e">
        <f>'Критерий 2'!D341</f>
        <v>#REF!</v>
      </c>
      <c r="D341" s="22" t="e">
        <f>'Критерий 3'!E341</f>
        <v>#REF!</v>
      </c>
      <c r="E341" s="22" t="e">
        <f>'Критерий 4'!E341</f>
        <v>#REF!</v>
      </c>
      <c r="F341" s="22" t="e">
        <f>'Критерий 5'!E341</f>
        <v>#REF!</v>
      </c>
      <c r="G341" s="22" t="e">
        <f t="shared" si="0"/>
        <v>#VALUE!</v>
      </c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3" t="e">
        <f>'Критерий 1'!A342</f>
        <v>#REF!</v>
      </c>
      <c r="B342" s="22" t="e">
        <f>'Критерий 1'!E342</f>
        <v>#VALUE!</v>
      </c>
      <c r="C342" s="22" t="e">
        <f>'Критерий 2'!D342</f>
        <v>#REF!</v>
      </c>
      <c r="D342" s="22" t="e">
        <f>'Критерий 3'!E342</f>
        <v>#REF!</v>
      </c>
      <c r="E342" s="22" t="e">
        <f>'Критерий 4'!E342</f>
        <v>#REF!</v>
      </c>
      <c r="F342" s="22" t="e">
        <f>'Критерий 5'!E342</f>
        <v>#REF!</v>
      </c>
      <c r="G342" s="22" t="e">
        <f t="shared" si="0"/>
        <v>#VALUE!</v>
      </c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3" t="e">
        <f>'Критерий 1'!A343</f>
        <v>#REF!</v>
      </c>
      <c r="B343" s="22" t="e">
        <f>'Критерий 1'!E343</f>
        <v>#VALUE!</v>
      </c>
      <c r="C343" s="22" t="e">
        <f>'Критерий 2'!D343</f>
        <v>#REF!</v>
      </c>
      <c r="D343" s="22" t="e">
        <f>'Критерий 3'!E343</f>
        <v>#REF!</v>
      </c>
      <c r="E343" s="22" t="e">
        <f>'Критерий 4'!E343</f>
        <v>#REF!</v>
      </c>
      <c r="F343" s="22" t="e">
        <f>'Критерий 5'!E343</f>
        <v>#REF!</v>
      </c>
      <c r="G343" s="22" t="e">
        <f t="shared" si="0"/>
        <v>#VALUE!</v>
      </c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3" t="e">
        <f>'Критерий 1'!A344</f>
        <v>#REF!</v>
      </c>
      <c r="B344" s="22" t="e">
        <f>'Критерий 1'!E344</f>
        <v>#VALUE!</v>
      </c>
      <c r="C344" s="22" t="e">
        <f>'Критерий 2'!D344</f>
        <v>#REF!</v>
      </c>
      <c r="D344" s="22" t="e">
        <f>'Критерий 3'!E344</f>
        <v>#REF!</v>
      </c>
      <c r="E344" s="22" t="e">
        <f>'Критерий 4'!E344</f>
        <v>#REF!</v>
      </c>
      <c r="F344" s="22" t="e">
        <f>'Критерий 5'!E344</f>
        <v>#REF!</v>
      </c>
      <c r="G344" s="22" t="e">
        <f t="shared" si="0"/>
        <v>#VALUE!</v>
      </c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3" t="e">
        <f>'Критерий 1'!A345</f>
        <v>#REF!</v>
      </c>
      <c r="B345" s="22" t="e">
        <f>'Критерий 1'!E345</f>
        <v>#VALUE!</v>
      </c>
      <c r="C345" s="22" t="e">
        <f>'Критерий 2'!D345</f>
        <v>#REF!</v>
      </c>
      <c r="D345" s="22" t="e">
        <f>'Критерий 3'!E345</f>
        <v>#REF!</v>
      </c>
      <c r="E345" s="22" t="e">
        <f>'Критерий 4'!E345</f>
        <v>#REF!</v>
      </c>
      <c r="F345" s="22" t="e">
        <f>'Критерий 5'!E345</f>
        <v>#REF!</v>
      </c>
      <c r="G345" s="22" t="e">
        <f t="shared" si="0"/>
        <v>#VALUE!</v>
      </c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3" t="e">
        <f>'Критерий 1'!A346</f>
        <v>#REF!</v>
      </c>
      <c r="B346" s="22" t="e">
        <f>'Критерий 1'!E346</f>
        <v>#VALUE!</v>
      </c>
      <c r="C346" s="22" t="e">
        <f>'Критерий 2'!D346</f>
        <v>#REF!</v>
      </c>
      <c r="D346" s="22" t="e">
        <f>'Критерий 3'!E346</f>
        <v>#REF!</v>
      </c>
      <c r="E346" s="22" t="e">
        <f>'Критерий 4'!E346</f>
        <v>#REF!</v>
      </c>
      <c r="F346" s="22" t="e">
        <f>'Критерий 5'!E346</f>
        <v>#REF!</v>
      </c>
      <c r="G346" s="22" t="e">
        <f t="shared" si="0"/>
        <v>#VALUE!</v>
      </c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3" t="e">
        <f>'Критерий 1'!A347</f>
        <v>#REF!</v>
      </c>
      <c r="B347" s="22" t="e">
        <f>'Критерий 1'!E347</f>
        <v>#VALUE!</v>
      </c>
      <c r="C347" s="22" t="e">
        <f>'Критерий 2'!D347</f>
        <v>#REF!</v>
      </c>
      <c r="D347" s="22" t="e">
        <f>'Критерий 3'!E347</f>
        <v>#REF!</v>
      </c>
      <c r="E347" s="22" t="e">
        <f>'Критерий 4'!E347</f>
        <v>#REF!</v>
      </c>
      <c r="F347" s="22" t="e">
        <f>'Критерий 5'!E347</f>
        <v>#REF!</v>
      </c>
      <c r="G347" s="22" t="e">
        <f t="shared" si="0"/>
        <v>#VALUE!</v>
      </c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3" t="e">
        <f>'Критерий 1'!A348</f>
        <v>#REF!</v>
      </c>
      <c r="B348" s="22" t="e">
        <f>'Критерий 1'!E348</f>
        <v>#VALUE!</v>
      </c>
      <c r="C348" s="22" t="e">
        <f>'Критерий 2'!D348</f>
        <v>#REF!</v>
      </c>
      <c r="D348" s="22" t="e">
        <f>'Критерий 3'!E348</f>
        <v>#REF!</v>
      </c>
      <c r="E348" s="22" t="e">
        <f>'Критерий 4'!E348</f>
        <v>#REF!</v>
      </c>
      <c r="F348" s="22" t="e">
        <f>'Критерий 5'!E348</f>
        <v>#REF!</v>
      </c>
      <c r="G348" s="22" t="e">
        <f t="shared" si="0"/>
        <v>#VALUE!</v>
      </c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3" t="e">
        <f>'Критерий 1'!A349</f>
        <v>#REF!</v>
      </c>
      <c r="B349" s="22" t="e">
        <f>'Критерий 1'!E349</f>
        <v>#VALUE!</v>
      </c>
      <c r="C349" s="22" t="e">
        <f>'Критерий 2'!D349</f>
        <v>#REF!</v>
      </c>
      <c r="D349" s="22" t="e">
        <f>'Критерий 3'!E349</f>
        <v>#REF!</v>
      </c>
      <c r="E349" s="22" t="e">
        <f>'Критерий 4'!E349</f>
        <v>#REF!</v>
      </c>
      <c r="F349" s="22" t="e">
        <f>'Критерий 5'!E349</f>
        <v>#REF!</v>
      </c>
      <c r="G349" s="22" t="e">
        <f t="shared" si="0"/>
        <v>#VALUE!</v>
      </c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3" t="e">
        <f>'Критерий 1'!A350</f>
        <v>#REF!</v>
      </c>
      <c r="B350" s="22" t="e">
        <f>'Критерий 1'!E350</f>
        <v>#VALUE!</v>
      </c>
      <c r="C350" s="22" t="e">
        <f>'Критерий 2'!D350</f>
        <v>#REF!</v>
      </c>
      <c r="D350" s="22" t="e">
        <f>'Критерий 3'!E350</f>
        <v>#REF!</v>
      </c>
      <c r="E350" s="22" t="e">
        <f>'Критерий 4'!E350</f>
        <v>#REF!</v>
      </c>
      <c r="F350" s="22" t="e">
        <f>'Критерий 5'!E350</f>
        <v>#REF!</v>
      </c>
      <c r="G350" s="22" t="e">
        <f t="shared" si="0"/>
        <v>#VALUE!</v>
      </c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3" t="e">
        <f>'Критерий 1'!A351</f>
        <v>#REF!</v>
      </c>
      <c r="B351" s="22" t="e">
        <f>'Критерий 1'!E351</f>
        <v>#VALUE!</v>
      </c>
      <c r="C351" s="22" t="e">
        <f>'Критерий 2'!D351</f>
        <v>#REF!</v>
      </c>
      <c r="D351" s="22" t="e">
        <f>'Критерий 3'!E351</f>
        <v>#REF!</v>
      </c>
      <c r="E351" s="22" t="e">
        <f>'Критерий 4'!E351</f>
        <v>#REF!</v>
      </c>
      <c r="F351" s="22" t="e">
        <f>'Критерий 5'!E351</f>
        <v>#REF!</v>
      </c>
      <c r="G351" s="22" t="e">
        <f t="shared" si="0"/>
        <v>#VALUE!</v>
      </c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3" t="e">
        <f>'Критерий 1'!A352</f>
        <v>#REF!</v>
      </c>
      <c r="B352" s="22" t="e">
        <f>'Критерий 1'!E352</f>
        <v>#VALUE!</v>
      </c>
      <c r="C352" s="22" t="e">
        <f>'Критерий 2'!D352</f>
        <v>#REF!</v>
      </c>
      <c r="D352" s="22" t="e">
        <f>'Критерий 3'!E352</f>
        <v>#REF!</v>
      </c>
      <c r="E352" s="22" t="e">
        <f>'Критерий 4'!E352</f>
        <v>#REF!</v>
      </c>
      <c r="F352" s="22" t="e">
        <f>'Критерий 5'!E352</f>
        <v>#REF!</v>
      </c>
      <c r="G352" s="22" t="e">
        <f t="shared" si="0"/>
        <v>#VALUE!</v>
      </c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3" t="e">
        <f>'Критерий 1'!A353</f>
        <v>#REF!</v>
      </c>
      <c r="B353" s="22" t="e">
        <f>'Критерий 1'!E353</f>
        <v>#VALUE!</v>
      </c>
      <c r="C353" s="22" t="e">
        <f>'Критерий 2'!D353</f>
        <v>#REF!</v>
      </c>
      <c r="D353" s="22" t="e">
        <f>'Критерий 3'!E353</f>
        <v>#REF!</v>
      </c>
      <c r="E353" s="22" t="e">
        <f>'Критерий 4'!E353</f>
        <v>#REF!</v>
      </c>
      <c r="F353" s="22" t="e">
        <f>'Критерий 5'!E353</f>
        <v>#REF!</v>
      </c>
      <c r="G353" s="22" t="e">
        <f t="shared" si="0"/>
        <v>#VALUE!</v>
      </c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3" t="e">
        <f>'Критерий 1'!A354</f>
        <v>#REF!</v>
      </c>
      <c r="B354" s="22" t="e">
        <f>'Критерий 1'!E354</f>
        <v>#VALUE!</v>
      </c>
      <c r="C354" s="22" t="e">
        <f>'Критерий 2'!D354</f>
        <v>#REF!</v>
      </c>
      <c r="D354" s="22" t="e">
        <f>'Критерий 3'!E354</f>
        <v>#REF!</v>
      </c>
      <c r="E354" s="22" t="e">
        <f>'Критерий 4'!E354</f>
        <v>#REF!</v>
      </c>
      <c r="F354" s="22" t="e">
        <f>'Критерий 5'!E354</f>
        <v>#REF!</v>
      </c>
      <c r="G354" s="22" t="e">
        <f t="shared" si="0"/>
        <v>#VALUE!</v>
      </c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3" t="e">
        <f>'Критерий 1'!A355</f>
        <v>#REF!</v>
      </c>
      <c r="B355" s="22" t="e">
        <f>'Критерий 1'!E355</f>
        <v>#VALUE!</v>
      </c>
      <c r="C355" s="22" t="e">
        <f>'Критерий 2'!D355</f>
        <v>#REF!</v>
      </c>
      <c r="D355" s="22" t="e">
        <f>'Критерий 3'!E355</f>
        <v>#REF!</v>
      </c>
      <c r="E355" s="22" t="e">
        <f>'Критерий 4'!E355</f>
        <v>#REF!</v>
      </c>
      <c r="F355" s="22" t="e">
        <f>'Критерий 5'!E355</f>
        <v>#REF!</v>
      </c>
      <c r="G355" s="22" t="e">
        <f t="shared" si="0"/>
        <v>#VALUE!</v>
      </c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3" t="e">
        <f>'Критерий 1'!A356</f>
        <v>#REF!</v>
      </c>
      <c r="B356" s="22" t="e">
        <f>'Критерий 1'!E356</f>
        <v>#VALUE!</v>
      </c>
      <c r="C356" s="22" t="e">
        <f>'Критерий 2'!D356</f>
        <v>#REF!</v>
      </c>
      <c r="D356" s="22" t="e">
        <f>'Критерий 3'!E356</f>
        <v>#REF!</v>
      </c>
      <c r="E356" s="22" t="e">
        <f>'Критерий 4'!E356</f>
        <v>#REF!</v>
      </c>
      <c r="F356" s="22" t="e">
        <f>'Критерий 5'!E356</f>
        <v>#REF!</v>
      </c>
      <c r="G356" s="22" t="e">
        <f t="shared" si="0"/>
        <v>#VALUE!</v>
      </c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3" t="e">
        <f>'Критерий 1'!A357</f>
        <v>#REF!</v>
      </c>
      <c r="B357" s="22" t="e">
        <f>'Критерий 1'!E357</f>
        <v>#VALUE!</v>
      </c>
      <c r="C357" s="22" t="e">
        <f>'Критерий 2'!D357</f>
        <v>#REF!</v>
      </c>
      <c r="D357" s="22" t="e">
        <f>'Критерий 3'!E357</f>
        <v>#REF!</v>
      </c>
      <c r="E357" s="22" t="e">
        <f>'Критерий 4'!E357</f>
        <v>#REF!</v>
      </c>
      <c r="F357" s="22" t="e">
        <f>'Критерий 5'!E357</f>
        <v>#REF!</v>
      </c>
      <c r="G357" s="22" t="e">
        <f t="shared" si="0"/>
        <v>#VALUE!</v>
      </c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3" t="e">
        <f>'Критерий 1'!A358</f>
        <v>#REF!</v>
      </c>
      <c r="B358" s="22" t="e">
        <f>'Критерий 1'!E358</f>
        <v>#VALUE!</v>
      </c>
      <c r="C358" s="22" t="e">
        <f>'Критерий 2'!D358</f>
        <v>#REF!</v>
      </c>
      <c r="D358" s="22" t="e">
        <f>'Критерий 3'!E358</f>
        <v>#REF!</v>
      </c>
      <c r="E358" s="22" t="e">
        <f>'Критерий 4'!E358</f>
        <v>#REF!</v>
      </c>
      <c r="F358" s="22" t="e">
        <f>'Критерий 5'!E358</f>
        <v>#REF!</v>
      </c>
      <c r="G358" s="22" t="e">
        <f t="shared" si="0"/>
        <v>#VALUE!</v>
      </c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3" t="e">
        <f>'Критерий 1'!A359</f>
        <v>#REF!</v>
      </c>
      <c r="B359" s="22" t="e">
        <f>'Критерий 1'!E359</f>
        <v>#VALUE!</v>
      </c>
      <c r="C359" s="22" t="e">
        <f>'Критерий 2'!D359</f>
        <v>#REF!</v>
      </c>
      <c r="D359" s="22" t="e">
        <f>'Критерий 3'!E359</f>
        <v>#REF!</v>
      </c>
      <c r="E359" s="22" t="e">
        <f>'Критерий 4'!E359</f>
        <v>#REF!</v>
      </c>
      <c r="F359" s="22" t="e">
        <f>'Критерий 5'!E359</f>
        <v>#REF!</v>
      </c>
      <c r="G359" s="22" t="e">
        <f t="shared" si="0"/>
        <v>#VALUE!</v>
      </c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3" t="e">
        <f>'Критерий 1'!A360</f>
        <v>#REF!</v>
      </c>
      <c r="B360" s="22" t="e">
        <f>'Критерий 1'!E360</f>
        <v>#VALUE!</v>
      </c>
      <c r="C360" s="22" t="e">
        <f>'Критерий 2'!D360</f>
        <v>#REF!</v>
      </c>
      <c r="D360" s="22" t="e">
        <f>'Критерий 3'!E360</f>
        <v>#REF!</v>
      </c>
      <c r="E360" s="22" t="e">
        <f>'Критерий 4'!E360</f>
        <v>#REF!</v>
      </c>
      <c r="F360" s="22" t="e">
        <f>'Критерий 5'!E360</f>
        <v>#REF!</v>
      </c>
      <c r="G360" s="22" t="e">
        <f t="shared" si="0"/>
        <v>#VALUE!</v>
      </c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3" t="e">
        <f>'Критерий 1'!A361</f>
        <v>#REF!</v>
      </c>
      <c r="B361" s="22" t="e">
        <f>'Критерий 1'!E361</f>
        <v>#VALUE!</v>
      </c>
      <c r="C361" s="22" t="e">
        <f>'Критерий 2'!D361</f>
        <v>#REF!</v>
      </c>
      <c r="D361" s="22" t="e">
        <f>'Критерий 3'!E361</f>
        <v>#REF!</v>
      </c>
      <c r="E361" s="22" t="e">
        <f>'Критерий 4'!E361</f>
        <v>#REF!</v>
      </c>
      <c r="F361" s="22" t="e">
        <f>'Критерий 5'!E361</f>
        <v>#REF!</v>
      </c>
      <c r="G361" s="22" t="e">
        <f t="shared" si="0"/>
        <v>#VALUE!</v>
      </c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3" t="e">
        <f>'Критерий 1'!A362</f>
        <v>#REF!</v>
      </c>
      <c r="B362" s="22" t="e">
        <f>'Критерий 1'!E362</f>
        <v>#VALUE!</v>
      </c>
      <c r="C362" s="22" t="e">
        <f>'Критерий 2'!D362</f>
        <v>#REF!</v>
      </c>
      <c r="D362" s="22" t="e">
        <f>'Критерий 3'!E362</f>
        <v>#REF!</v>
      </c>
      <c r="E362" s="22" t="e">
        <f>'Критерий 4'!E362</f>
        <v>#REF!</v>
      </c>
      <c r="F362" s="22" t="e">
        <f>'Критерий 5'!E362</f>
        <v>#REF!</v>
      </c>
      <c r="G362" s="22" t="e">
        <f t="shared" si="0"/>
        <v>#VALUE!</v>
      </c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3" t="e">
        <f>'Критерий 1'!A363</f>
        <v>#REF!</v>
      </c>
      <c r="B363" s="22" t="e">
        <f>'Критерий 1'!E363</f>
        <v>#VALUE!</v>
      </c>
      <c r="C363" s="22" t="e">
        <f>'Критерий 2'!D363</f>
        <v>#REF!</v>
      </c>
      <c r="D363" s="22" t="e">
        <f>'Критерий 3'!E363</f>
        <v>#REF!</v>
      </c>
      <c r="E363" s="22" t="e">
        <f>'Критерий 4'!E363</f>
        <v>#REF!</v>
      </c>
      <c r="F363" s="22" t="e">
        <f>'Критерий 5'!E363</f>
        <v>#REF!</v>
      </c>
      <c r="G363" s="22" t="e">
        <f t="shared" si="0"/>
        <v>#VALUE!</v>
      </c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3" t="e">
        <f>'Критерий 1'!A364</f>
        <v>#REF!</v>
      </c>
      <c r="B364" s="22" t="e">
        <f>'Критерий 1'!E364</f>
        <v>#VALUE!</v>
      </c>
      <c r="C364" s="22" t="e">
        <f>'Критерий 2'!D364</f>
        <v>#REF!</v>
      </c>
      <c r="D364" s="22" t="e">
        <f>'Критерий 3'!E364</f>
        <v>#REF!</v>
      </c>
      <c r="E364" s="22" t="e">
        <f>'Критерий 4'!E364</f>
        <v>#REF!</v>
      </c>
      <c r="F364" s="22" t="e">
        <f>'Критерий 5'!E364</f>
        <v>#REF!</v>
      </c>
      <c r="G364" s="22" t="e">
        <f t="shared" si="0"/>
        <v>#VALUE!</v>
      </c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3" t="e">
        <f>'Критерий 1'!A365</f>
        <v>#REF!</v>
      </c>
      <c r="B365" s="22" t="e">
        <f>'Критерий 1'!E365</f>
        <v>#VALUE!</v>
      </c>
      <c r="C365" s="22" t="e">
        <f>'Критерий 2'!D365</f>
        <v>#REF!</v>
      </c>
      <c r="D365" s="22" t="e">
        <f>'Критерий 3'!E365</f>
        <v>#REF!</v>
      </c>
      <c r="E365" s="22" t="e">
        <f>'Критерий 4'!E365</f>
        <v>#REF!</v>
      </c>
      <c r="F365" s="22" t="e">
        <f>'Критерий 5'!E365</f>
        <v>#REF!</v>
      </c>
      <c r="G365" s="22" t="e">
        <f t="shared" si="0"/>
        <v>#VALUE!</v>
      </c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3" t="e">
        <f>'Критерий 1'!A366</f>
        <v>#REF!</v>
      </c>
      <c r="B366" s="22" t="e">
        <f>'Критерий 1'!E366</f>
        <v>#VALUE!</v>
      </c>
      <c r="C366" s="22" t="e">
        <f>'Критерий 2'!D366</f>
        <v>#REF!</v>
      </c>
      <c r="D366" s="22" t="e">
        <f>'Критерий 3'!E366</f>
        <v>#REF!</v>
      </c>
      <c r="E366" s="22" t="e">
        <f>'Критерий 4'!E366</f>
        <v>#REF!</v>
      </c>
      <c r="F366" s="22" t="e">
        <f>'Критерий 5'!E366</f>
        <v>#REF!</v>
      </c>
      <c r="G366" s="22" t="e">
        <f t="shared" si="0"/>
        <v>#VALUE!</v>
      </c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3" t="e">
        <f>'Критерий 1'!A367</f>
        <v>#REF!</v>
      </c>
      <c r="B367" s="22" t="e">
        <f>'Критерий 1'!E367</f>
        <v>#VALUE!</v>
      </c>
      <c r="C367" s="22" t="e">
        <f>'Критерий 2'!D367</f>
        <v>#REF!</v>
      </c>
      <c r="D367" s="22" t="e">
        <f>'Критерий 3'!E367</f>
        <v>#REF!</v>
      </c>
      <c r="E367" s="22" t="e">
        <f>'Критерий 4'!E367</f>
        <v>#REF!</v>
      </c>
      <c r="F367" s="22" t="e">
        <f>'Критерий 5'!E367</f>
        <v>#REF!</v>
      </c>
      <c r="G367" s="22" t="e">
        <f t="shared" si="0"/>
        <v>#VALUE!</v>
      </c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3" t="e">
        <f>'Критерий 1'!A368</f>
        <v>#REF!</v>
      </c>
      <c r="B368" s="22" t="e">
        <f>'Критерий 1'!E368</f>
        <v>#VALUE!</v>
      </c>
      <c r="C368" s="22" t="e">
        <f>'Критерий 2'!D368</f>
        <v>#REF!</v>
      </c>
      <c r="D368" s="22" t="e">
        <f>'Критерий 3'!E368</f>
        <v>#REF!</v>
      </c>
      <c r="E368" s="22" t="e">
        <f>'Критерий 4'!E368</f>
        <v>#REF!</v>
      </c>
      <c r="F368" s="22" t="e">
        <f>'Критерий 5'!E368</f>
        <v>#REF!</v>
      </c>
      <c r="G368" s="22" t="e">
        <f t="shared" si="0"/>
        <v>#VALUE!</v>
      </c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3" t="e">
        <f>'Критерий 1'!A369</f>
        <v>#REF!</v>
      </c>
      <c r="B369" s="22" t="e">
        <f>'Критерий 1'!E369</f>
        <v>#VALUE!</v>
      </c>
      <c r="C369" s="22" t="e">
        <f>'Критерий 2'!D369</f>
        <v>#REF!</v>
      </c>
      <c r="D369" s="22" t="e">
        <f>'Критерий 3'!E369</f>
        <v>#REF!</v>
      </c>
      <c r="E369" s="22" t="e">
        <f>'Критерий 4'!E369</f>
        <v>#REF!</v>
      </c>
      <c r="F369" s="22" t="e">
        <f>'Критерий 5'!E369</f>
        <v>#REF!</v>
      </c>
      <c r="G369" s="22" t="e">
        <f t="shared" si="0"/>
        <v>#VALUE!</v>
      </c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3" t="e">
        <f>'Критерий 1'!A370</f>
        <v>#REF!</v>
      </c>
      <c r="B370" s="22" t="e">
        <f>'Критерий 1'!E370</f>
        <v>#VALUE!</v>
      </c>
      <c r="C370" s="22" t="e">
        <f>'Критерий 2'!D370</f>
        <v>#REF!</v>
      </c>
      <c r="D370" s="22" t="e">
        <f>'Критерий 3'!E370</f>
        <v>#REF!</v>
      </c>
      <c r="E370" s="22" t="e">
        <f>'Критерий 4'!E370</f>
        <v>#REF!</v>
      </c>
      <c r="F370" s="22" t="e">
        <f>'Критерий 5'!E370</f>
        <v>#REF!</v>
      </c>
      <c r="G370" s="22" t="e">
        <f t="shared" si="0"/>
        <v>#VALUE!</v>
      </c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3" t="e">
        <f>'Критерий 1'!A371</f>
        <v>#REF!</v>
      </c>
      <c r="B371" s="22" t="e">
        <f>'Критерий 1'!E371</f>
        <v>#VALUE!</v>
      </c>
      <c r="C371" s="22" t="e">
        <f>'Критерий 2'!D371</f>
        <v>#REF!</v>
      </c>
      <c r="D371" s="22" t="e">
        <f>'Критерий 3'!E371</f>
        <v>#REF!</v>
      </c>
      <c r="E371" s="22" t="e">
        <f>'Критерий 4'!E371</f>
        <v>#REF!</v>
      </c>
      <c r="F371" s="22" t="e">
        <f>'Критерий 5'!E371</f>
        <v>#REF!</v>
      </c>
      <c r="G371" s="22" t="e">
        <f t="shared" si="0"/>
        <v>#VALUE!</v>
      </c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3" t="e">
        <f>'Критерий 1'!A372</f>
        <v>#REF!</v>
      </c>
      <c r="B372" s="22" t="e">
        <f>'Критерий 1'!E372</f>
        <v>#VALUE!</v>
      </c>
      <c r="C372" s="22" t="e">
        <f>'Критерий 2'!D372</f>
        <v>#REF!</v>
      </c>
      <c r="D372" s="22" t="e">
        <f>'Критерий 3'!E372</f>
        <v>#REF!</v>
      </c>
      <c r="E372" s="22" t="e">
        <f>'Критерий 4'!E372</f>
        <v>#REF!</v>
      </c>
      <c r="F372" s="22" t="e">
        <f>'Критерий 5'!E372</f>
        <v>#REF!</v>
      </c>
      <c r="G372" s="22" t="e">
        <f t="shared" si="0"/>
        <v>#VALUE!</v>
      </c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3" t="e">
        <f>'Критерий 1'!A373</f>
        <v>#REF!</v>
      </c>
      <c r="B373" s="22" t="e">
        <f>'Критерий 1'!E373</f>
        <v>#VALUE!</v>
      </c>
      <c r="C373" s="22" t="e">
        <f>'Критерий 2'!D373</f>
        <v>#REF!</v>
      </c>
      <c r="D373" s="22" t="e">
        <f>'Критерий 3'!E373</f>
        <v>#REF!</v>
      </c>
      <c r="E373" s="22" t="e">
        <f>'Критерий 4'!E373</f>
        <v>#REF!</v>
      </c>
      <c r="F373" s="22" t="e">
        <f>'Критерий 5'!E373</f>
        <v>#REF!</v>
      </c>
      <c r="G373" s="22" t="e">
        <f t="shared" si="0"/>
        <v>#VALUE!</v>
      </c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3" t="e">
        <f>'Критерий 1'!A374</f>
        <v>#REF!</v>
      </c>
      <c r="B374" s="22" t="e">
        <f>'Критерий 1'!E374</f>
        <v>#VALUE!</v>
      </c>
      <c r="C374" s="22" t="e">
        <f>'Критерий 2'!D374</f>
        <v>#REF!</v>
      </c>
      <c r="D374" s="22" t="e">
        <f>'Критерий 3'!E374</f>
        <v>#REF!</v>
      </c>
      <c r="E374" s="22" t="e">
        <f>'Критерий 4'!E374</f>
        <v>#REF!</v>
      </c>
      <c r="F374" s="22" t="e">
        <f>'Критерий 5'!E374</f>
        <v>#REF!</v>
      </c>
      <c r="G374" s="22" t="e">
        <f t="shared" si="0"/>
        <v>#VALUE!</v>
      </c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3" t="e">
        <f>'Критерий 1'!A375</f>
        <v>#REF!</v>
      </c>
      <c r="B375" s="22" t="e">
        <f>'Критерий 1'!E375</f>
        <v>#VALUE!</v>
      </c>
      <c r="C375" s="22" t="e">
        <f>'Критерий 2'!D375</f>
        <v>#REF!</v>
      </c>
      <c r="D375" s="22" t="e">
        <f>'Критерий 3'!E375</f>
        <v>#REF!</v>
      </c>
      <c r="E375" s="22" t="e">
        <f>'Критерий 4'!E375</f>
        <v>#REF!</v>
      </c>
      <c r="F375" s="22" t="e">
        <f>'Критерий 5'!E375</f>
        <v>#REF!</v>
      </c>
      <c r="G375" s="22" t="e">
        <f t="shared" si="0"/>
        <v>#VALUE!</v>
      </c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3" t="e">
        <f>'Критерий 1'!A376</f>
        <v>#REF!</v>
      </c>
      <c r="B376" s="22" t="e">
        <f>'Критерий 1'!E376</f>
        <v>#VALUE!</v>
      </c>
      <c r="C376" s="22" t="e">
        <f>'Критерий 2'!D376</f>
        <v>#REF!</v>
      </c>
      <c r="D376" s="22" t="e">
        <f>'Критерий 3'!E376</f>
        <v>#REF!</v>
      </c>
      <c r="E376" s="22" t="e">
        <f>'Критерий 4'!E376</f>
        <v>#REF!</v>
      </c>
      <c r="F376" s="22" t="e">
        <f>'Критерий 5'!E376</f>
        <v>#REF!</v>
      </c>
      <c r="G376" s="22" t="e">
        <f t="shared" si="0"/>
        <v>#VALUE!</v>
      </c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3" t="e">
        <f>'Критерий 1'!A377</f>
        <v>#REF!</v>
      </c>
      <c r="B377" s="22" t="e">
        <f>'Критерий 1'!E377</f>
        <v>#VALUE!</v>
      </c>
      <c r="C377" s="22" t="e">
        <f>'Критерий 2'!D377</f>
        <v>#REF!</v>
      </c>
      <c r="D377" s="22" t="e">
        <f>'Критерий 3'!E377</f>
        <v>#REF!</v>
      </c>
      <c r="E377" s="22" t="e">
        <f>'Критерий 4'!E377</f>
        <v>#REF!</v>
      </c>
      <c r="F377" s="22" t="e">
        <f>'Критерий 5'!E377</f>
        <v>#REF!</v>
      </c>
      <c r="G377" s="22" t="e">
        <f t="shared" si="0"/>
        <v>#VALUE!</v>
      </c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3" t="e">
        <f>'Критерий 1'!A378</f>
        <v>#REF!</v>
      </c>
      <c r="B378" s="22" t="e">
        <f>'Критерий 1'!E378</f>
        <v>#VALUE!</v>
      </c>
      <c r="C378" s="22" t="e">
        <f>'Критерий 2'!D378</f>
        <v>#REF!</v>
      </c>
      <c r="D378" s="22" t="e">
        <f>'Критерий 3'!E378</f>
        <v>#REF!</v>
      </c>
      <c r="E378" s="22" t="e">
        <f>'Критерий 4'!E378</f>
        <v>#REF!</v>
      </c>
      <c r="F378" s="22" t="e">
        <f>'Критерий 5'!E378</f>
        <v>#REF!</v>
      </c>
      <c r="G378" s="22" t="e">
        <f t="shared" si="0"/>
        <v>#VALUE!</v>
      </c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3" t="e">
        <f>'Критерий 1'!A379</f>
        <v>#REF!</v>
      </c>
      <c r="B379" s="22" t="e">
        <f>'Критерий 1'!E379</f>
        <v>#VALUE!</v>
      </c>
      <c r="C379" s="22" t="e">
        <f>'Критерий 2'!D379</f>
        <v>#REF!</v>
      </c>
      <c r="D379" s="22" t="e">
        <f>'Критерий 3'!E379</f>
        <v>#REF!</v>
      </c>
      <c r="E379" s="22" t="e">
        <f>'Критерий 4'!E379</f>
        <v>#REF!</v>
      </c>
      <c r="F379" s="22" t="e">
        <f>'Критерий 5'!E379</f>
        <v>#REF!</v>
      </c>
      <c r="G379" s="22" t="e">
        <f t="shared" si="0"/>
        <v>#VALUE!</v>
      </c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3" t="e">
        <f>'Критерий 1'!A380</f>
        <v>#REF!</v>
      </c>
      <c r="B380" s="22" t="e">
        <f>'Критерий 1'!E380</f>
        <v>#VALUE!</v>
      </c>
      <c r="C380" s="22" t="e">
        <f>'Критерий 2'!D380</f>
        <v>#REF!</v>
      </c>
      <c r="D380" s="22" t="e">
        <f>'Критерий 3'!E380</f>
        <v>#REF!</v>
      </c>
      <c r="E380" s="22" t="e">
        <f>'Критерий 4'!E380</f>
        <v>#REF!</v>
      </c>
      <c r="F380" s="22" t="e">
        <f>'Критерий 5'!E380</f>
        <v>#REF!</v>
      </c>
      <c r="G380" s="22" t="e">
        <f t="shared" si="0"/>
        <v>#VALUE!</v>
      </c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3" t="e">
        <f>'Критерий 1'!A381</f>
        <v>#REF!</v>
      </c>
      <c r="B381" s="22" t="e">
        <f>'Критерий 1'!E381</f>
        <v>#VALUE!</v>
      </c>
      <c r="C381" s="22" t="e">
        <f>'Критерий 2'!D381</f>
        <v>#REF!</v>
      </c>
      <c r="D381" s="22" t="e">
        <f>'Критерий 3'!E381</f>
        <v>#REF!</v>
      </c>
      <c r="E381" s="22" t="e">
        <f>'Критерий 4'!E381</f>
        <v>#REF!</v>
      </c>
      <c r="F381" s="22" t="e">
        <f>'Критерий 5'!E381</f>
        <v>#REF!</v>
      </c>
      <c r="G381" s="22" t="e">
        <f t="shared" si="0"/>
        <v>#VALUE!</v>
      </c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3" t="e">
        <f>'Критерий 1'!A382</f>
        <v>#REF!</v>
      </c>
      <c r="B382" s="22" t="e">
        <f>'Критерий 1'!E382</f>
        <v>#VALUE!</v>
      </c>
      <c r="C382" s="22" t="e">
        <f>'Критерий 2'!D382</f>
        <v>#REF!</v>
      </c>
      <c r="D382" s="22" t="e">
        <f>'Критерий 3'!E382</f>
        <v>#REF!</v>
      </c>
      <c r="E382" s="22" t="e">
        <f>'Критерий 4'!E382</f>
        <v>#REF!</v>
      </c>
      <c r="F382" s="22" t="e">
        <f>'Критерий 5'!E382</f>
        <v>#REF!</v>
      </c>
      <c r="G382" s="22" t="e">
        <f t="shared" si="0"/>
        <v>#VALUE!</v>
      </c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3" t="e">
        <f>'Критерий 1'!A383</f>
        <v>#REF!</v>
      </c>
      <c r="B383" s="22" t="e">
        <f>'Критерий 1'!E383</f>
        <v>#VALUE!</v>
      </c>
      <c r="C383" s="22" t="e">
        <f>'Критерий 2'!D383</f>
        <v>#REF!</v>
      </c>
      <c r="D383" s="22" t="e">
        <f>'Критерий 3'!E383</f>
        <v>#REF!</v>
      </c>
      <c r="E383" s="22" t="e">
        <f>'Критерий 4'!E383</f>
        <v>#REF!</v>
      </c>
      <c r="F383" s="22" t="e">
        <f>'Критерий 5'!E383</f>
        <v>#REF!</v>
      </c>
      <c r="G383" s="22" t="e">
        <f t="shared" si="0"/>
        <v>#VALUE!</v>
      </c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3" t="e">
        <f>'Критерий 1'!A384</f>
        <v>#REF!</v>
      </c>
      <c r="B384" s="22" t="e">
        <f>'Критерий 1'!E384</f>
        <v>#VALUE!</v>
      </c>
      <c r="C384" s="22" t="e">
        <f>'Критерий 2'!D384</f>
        <v>#REF!</v>
      </c>
      <c r="D384" s="22" t="e">
        <f>'Критерий 3'!E384</f>
        <v>#REF!</v>
      </c>
      <c r="E384" s="22" t="e">
        <f>'Критерий 4'!E384</f>
        <v>#REF!</v>
      </c>
      <c r="F384" s="22" t="e">
        <f>'Критерий 5'!E384</f>
        <v>#REF!</v>
      </c>
      <c r="G384" s="22" t="e">
        <f t="shared" si="0"/>
        <v>#VALUE!</v>
      </c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3" t="e">
        <f>'Критерий 1'!A385</f>
        <v>#REF!</v>
      </c>
      <c r="B385" s="22" t="e">
        <f>'Критерий 1'!E385</f>
        <v>#VALUE!</v>
      </c>
      <c r="C385" s="22" t="e">
        <f>'Критерий 2'!D385</f>
        <v>#REF!</v>
      </c>
      <c r="D385" s="22" t="e">
        <f>'Критерий 3'!E385</f>
        <v>#REF!</v>
      </c>
      <c r="E385" s="22" t="e">
        <f>'Критерий 4'!E385</f>
        <v>#REF!</v>
      </c>
      <c r="F385" s="22" t="e">
        <f>'Критерий 5'!E385</f>
        <v>#REF!</v>
      </c>
      <c r="G385" s="22" t="e">
        <f t="shared" si="0"/>
        <v>#VALUE!</v>
      </c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3" t="e">
        <f>'Критерий 1'!A386</f>
        <v>#REF!</v>
      </c>
      <c r="B386" s="22" t="e">
        <f>'Критерий 1'!E386</f>
        <v>#VALUE!</v>
      </c>
      <c r="C386" s="22" t="e">
        <f>'Критерий 2'!D386</f>
        <v>#REF!</v>
      </c>
      <c r="D386" s="22" t="e">
        <f>'Критерий 3'!E386</f>
        <v>#REF!</v>
      </c>
      <c r="E386" s="22" t="e">
        <f>'Критерий 4'!E386</f>
        <v>#REF!</v>
      </c>
      <c r="F386" s="22" t="e">
        <f>'Критерий 5'!E386</f>
        <v>#REF!</v>
      </c>
      <c r="G386" s="22" t="e">
        <f t="shared" si="0"/>
        <v>#VALUE!</v>
      </c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3" t="e">
        <f>'Критерий 1'!A387</f>
        <v>#REF!</v>
      </c>
      <c r="B387" s="22" t="e">
        <f>'Критерий 1'!E387</f>
        <v>#VALUE!</v>
      </c>
      <c r="C387" s="22" t="e">
        <f>'Критерий 2'!D387</f>
        <v>#REF!</v>
      </c>
      <c r="D387" s="22" t="e">
        <f>'Критерий 3'!E387</f>
        <v>#REF!</v>
      </c>
      <c r="E387" s="22" t="e">
        <f>'Критерий 4'!E387</f>
        <v>#REF!</v>
      </c>
      <c r="F387" s="22" t="e">
        <f>'Критерий 5'!E387</f>
        <v>#REF!</v>
      </c>
      <c r="G387" s="22" t="e">
        <f t="shared" si="0"/>
        <v>#VALUE!</v>
      </c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7"/>
      <c r="C388" s="5"/>
      <c r="D388" s="5"/>
      <c r="E388" s="5"/>
      <c r="F388" s="5"/>
      <c r="G388" s="27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7"/>
      <c r="C389" s="5"/>
      <c r="D389" s="5"/>
      <c r="E389" s="5"/>
      <c r="F389" s="5"/>
      <c r="G389" s="27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7"/>
      <c r="C390" s="5"/>
      <c r="D390" s="5"/>
      <c r="E390" s="5"/>
      <c r="F390" s="5"/>
      <c r="G390" s="27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7"/>
      <c r="C391" s="5"/>
      <c r="D391" s="5"/>
      <c r="E391" s="5"/>
      <c r="F391" s="5"/>
      <c r="G391" s="27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7"/>
      <c r="C392" s="5"/>
      <c r="D392" s="5"/>
      <c r="E392" s="5"/>
      <c r="F392" s="5"/>
      <c r="G392" s="27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7"/>
      <c r="C393" s="5"/>
      <c r="D393" s="5"/>
      <c r="E393" s="5"/>
      <c r="F393" s="5"/>
      <c r="G393" s="27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7"/>
      <c r="C394" s="5"/>
      <c r="D394" s="5"/>
      <c r="E394" s="5"/>
      <c r="F394" s="5"/>
      <c r="G394" s="27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7"/>
      <c r="C395" s="5"/>
      <c r="D395" s="5"/>
      <c r="E395" s="5"/>
      <c r="F395" s="5"/>
      <c r="G395" s="27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7"/>
      <c r="C396" s="5"/>
      <c r="D396" s="5"/>
      <c r="E396" s="5"/>
      <c r="F396" s="5"/>
      <c r="G396" s="27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7"/>
      <c r="C397" s="5"/>
      <c r="D397" s="5"/>
      <c r="E397" s="5"/>
      <c r="F397" s="5"/>
      <c r="G397" s="27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7"/>
      <c r="C398" s="5"/>
      <c r="D398" s="5"/>
      <c r="E398" s="5"/>
      <c r="F398" s="5"/>
      <c r="G398" s="27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7"/>
      <c r="C399" s="5"/>
      <c r="D399" s="5"/>
      <c r="E399" s="5"/>
      <c r="F399" s="5"/>
      <c r="G399" s="27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7"/>
      <c r="C400" s="5"/>
      <c r="D400" s="5"/>
      <c r="E400" s="5"/>
      <c r="F400" s="5"/>
      <c r="G400" s="27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7"/>
      <c r="C401" s="5"/>
      <c r="D401" s="5"/>
      <c r="E401" s="5"/>
      <c r="F401" s="5"/>
      <c r="G401" s="27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7"/>
      <c r="C402" s="5"/>
      <c r="D402" s="5"/>
      <c r="E402" s="5"/>
      <c r="F402" s="5"/>
      <c r="G402" s="27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7"/>
      <c r="C403" s="5"/>
      <c r="D403" s="5"/>
      <c r="E403" s="5"/>
      <c r="F403" s="5"/>
      <c r="G403" s="27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7"/>
      <c r="C404" s="5"/>
      <c r="D404" s="5"/>
      <c r="E404" s="5"/>
      <c r="F404" s="5"/>
      <c r="G404" s="27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7"/>
      <c r="C405" s="5"/>
      <c r="D405" s="5"/>
      <c r="E405" s="5"/>
      <c r="F405" s="5"/>
      <c r="G405" s="27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7"/>
      <c r="C406" s="5"/>
      <c r="D406" s="5"/>
      <c r="E406" s="5"/>
      <c r="F406" s="5"/>
      <c r="G406" s="27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7"/>
      <c r="C407" s="5"/>
      <c r="D407" s="5"/>
      <c r="E407" s="5"/>
      <c r="F407" s="5"/>
      <c r="G407" s="27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7"/>
      <c r="C408" s="5"/>
      <c r="D408" s="5"/>
      <c r="E408" s="5"/>
      <c r="F408" s="5"/>
      <c r="G408" s="27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7"/>
      <c r="C409" s="5"/>
      <c r="D409" s="5"/>
      <c r="E409" s="5"/>
      <c r="F409" s="5"/>
      <c r="G409" s="27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7"/>
      <c r="C410" s="5"/>
      <c r="D410" s="5"/>
      <c r="E410" s="5"/>
      <c r="F410" s="5"/>
      <c r="G410" s="27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7"/>
      <c r="C411" s="5"/>
      <c r="D411" s="5"/>
      <c r="E411" s="5"/>
      <c r="F411" s="5"/>
      <c r="G411" s="27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7"/>
      <c r="C412" s="5"/>
      <c r="D412" s="5"/>
      <c r="E412" s="5"/>
      <c r="F412" s="5"/>
      <c r="G412" s="27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7"/>
      <c r="C413" s="5"/>
      <c r="D413" s="5"/>
      <c r="E413" s="5"/>
      <c r="F413" s="5"/>
      <c r="G413" s="27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7"/>
      <c r="C414" s="5"/>
      <c r="D414" s="5"/>
      <c r="E414" s="5"/>
      <c r="F414" s="5"/>
      <c r="G414" s="27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7"/>
      <c r="C415" s="5"/>
      <c r="D415" s="5"/>
      <c r="E415" s="5"/>
      <c r="F415" s="5"/>
      <c r="G415" s="27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7"/>
      <c r="C416" s="5"/>
      <c r="D416" s="5"/>
      <c r="E416" s="5"/>
      <c r="F416" s="5"/>
      <c r="G416" s="27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7"/>
      <c r="C417" s="5"/>
      <c r="D417" s="5"/>
      <c r="E417" s="5"/>
      <c r="F417" s="5"/>
      <c r="G417" s="27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7"/>
      <c r="C418" s="5"/>
      <c r="D418" s="5"/>
      <c r="E418" s="5"/>
      <c r="F418" s="5"/>
      <c r="G418" s="27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7"/>
      <c r="C419" s="5"/>
      <c r="D419" s="5"/>
      <c r="E419" s="5"/>
      <c r="F419" s="5"/>
      <c r="G419" s="27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7"/>
      <c r="C420" s="5"/>
      <c r="D420" s="5"/>
      <c r="E420" s="5"/>
      <c r="F420" s="5"/>
      <c r="G420" s="27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7"/>
      <c r="C421" s="5"/>
      <c r="D421" s="5"/>
      <c r="E421" s="5"/>
      <c r="F421" s="5"/>
      <c r="G421" s="27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7"/>
      <c r="C422" s="5"/>
      <c r="D422" s="5"/>
      <c r="E422" s="5"/>
      <c r="F422" s="5"/>
      <c r="G422" s="27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7"/>
      <c r="C423" s="5"/>
      <c r="D423" s="5"/>
      <c r="E423" s="5"/>
      <c r="F423" s="5"/>
      <c r="G423" s="27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7"/>
      <c r="C424" s="5"/>
      <c r="D424" s="5"/>
      <c r="E424" s="5"/>
      <c r="F424" s="5"/>
      <c r="G424" s="27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7"/>
      <c r="C425" s="5"/>
      <c r="D425" s="5"/>
      <c r="E425" s="5"/>
      <c r="F425" s="5"/>
      <c r="G425" s="27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7"/>
      <c r="C426" s="5"/>
      <c r="D426" s="5"/>
      <c r="E426" s="5"/>
      <c r="F426" s="5"/>
      <c r="G426" s="27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7"/>
      <c r="C427" s="5"/>
      <c r="D427" s="5"/>
      <c r="E427" s="5"/>
      <c r="F427" s="5"/>
      <c r="G427" s="27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7"/>
      <c r="C428" s="5"/>
      <c r="D428" s="5"/>
      <c r="E428" s="5"/>
      <c r="F428" s="5"/>
      <c r="G428" s="27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7"/>
      <c r="C429" s="5"/>
      <c r="D429" s="5"/>
      <c r="E429" s="5"/>
      <c r="F429" s="5"/>
      <c r="G429" s="27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7"/>
      <c r="C430" s="5"/>
      <c r="D430" s="5"/>
      <c r="E430" s="5"/>
      <c r="F430" s="5"/>
      <c r="G430" s="27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7"/>
      <c r="C431" s="5"/>
      <c r="D431" s="5"/>
      <c r="E431" s="5"/>
      <c r="F431" s="5"/>
      <c r="G431" s="27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7"/>
      <c r="C432" s="5"/>
      <c r="D432" s="5"/>
      <c r="E432" s="5"/>
      <c r="F432" s="5"/>
      <c r="G432" s="27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7"/>
      <c r="C433" s="5"/>
      <c r="D433" s="5"/>
      <c r="E433" s="5"/>
      <c r="F433" s="5"/>
      <c r="G433" s="27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7"/>
      <c r="C434" s="5"/>
      <c r="D434" s="5"/>
      <c r="E434" s="5"/>
      <c r="F434" s="5"/>
      <c r="G434" s="27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7"/>
      <c r="C435" s="5"/>
      <c r="D435" s="5"/>
      <c r="E435" s="5"/>
      <c r="F435" s="5"/>
      <c r="G435" s="27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7"/>
      <c r="C436" s="5"/>
      <c r="D436" s="5"/>
      <c r="E436" s="5"/>
      <c r="F436" s="5"/>
      <c r="G436" s="27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7"/>
      <c r="C437" s="5"/>
      <c r="D437" s="5"/>
      <c r="E437" s="5"/>
      <c r="F437" s="5"/>
      <c r="G437" s="27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7"/>
      <c r="C438" s="5"/>
      <c r="D438" s="5"/>
      <c r="E438" s="5"/>
      <c r="F438" s="5"/>
      <c r="G438" s="27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7"/>
      <c r="C439" s="5"/>
      <c r="D439" s="5"/>
      <c r="E439" s="5"/>
      <c r="F439" s="5"/>
      <c r="G439" s="27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7"/>
      <c r="C440" s="5"/>
      <c r="D440" s="5"/>
      <c r="E440" s="5"/>
      <c r="F440" s="5"/>
      <c r="G440" s="27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7"/>
      <c r="C441" s="5"/>
      <c r="D441" s="5"/>
      <c r="E441" s="5"/>
      <c r="F441" s="5"/>
      <c r="G441" s="27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7"/>
      <c r="C442" s="5"/>
      <c r="D442" s="5"/>
      <c r="E442" s="5"/>
      <c r="F442" s="5"/>
      <c r="G442" s="27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7"/>
      <c r="C443" s="5"/>
      <c r="D443" s="5"/>
      <c r="E443" s="5"/>
      <c r="F443" s="5"/>
      <c r="G443" s="27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7"/>
      <c r="C444" s="5"/>
      <c r="D444" s="5"/>
      <c r="E444" s="5"/>
      <c r="F444" s="5"/>
      <c r="G444" s="27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27"/>
      <c r="C445" s="5"/>
      <c r="D445" s="5"/>
      <c r="E445" s="5"/>
      <c r="F445" s="5"/>
      <c r="G445" s="27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27"/>
      <c r="C446" s="5"/>
      <c r="D446" s="5"/>
      <c r="E446" s="5"/>
      <c r="F446" s="5"/>
      <c r="G446" s="27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27"/>
      <c r="C447" s="5"/>
      <c r="D447" s="5"/>
      <c r="E447" s="5"/>
      <c r="F447" s="5"/>
      <c r="G447" s="27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27"/>
      <c r="C448" s="5"/>
      <c r="D448" s="5"/>
      <c r="E448" s="5"/>
      <c r="F448" s="5"/>
      <c r="G448" s="27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27"/>
      <c r="C449" s="5"/>
      <c r="D449" s="5"/>
      <c r="E449" s="5"/>
      <c r="F449" s="5"/>
      <c r="G449" s="27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27"/>
      <c r="C450" s="5"/>
      <c r="D450" s="5"/>
      <c r="E450" s="5"/>
      <c r="F450" s="5"/>
      <c r="G450" s="27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27"/>
      <c r="C451" s="5"/>
      <c r="D451" s="5"/>
      <c r="E451" s="5"/>
      <c r="F451" s="5"/>
      <c r="G451" s="27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27"/>
      <c r="C452" s="5"/>
      <c r="D452" s="5"/>
      <c r="E452" s="5"/>
      <c r="F452" s="5"/>
      <c r="G452" s="27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27"/>
      <c r="C453" s="5"/>
      <c r="D453" s="5"/>
      <c r="E453" s="5"/>
      <c r="F453" s="5"/>
      <c r="G453" s="27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27"/>
      <c r="C454" s="5"/>
      <c r="D454" s="5"/>
      <c r="E454" s="5"/>
      <c r="F454" s="5"/>
      <c r="G454" s="27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27"/>
      <c r="C455" s="5"/>
      <c r="D455" s="5"/>
      <c r="E455" s="5"/>
      <c r="F455" s="5"/>
      <c r="G455" s="27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27"/>
      <c r="C456" s="5"/>
      <c r="D456" s="5"/>
      <c r="E456" s="5"/>
      <c r="F456" s="5"/>
      <c r="G456" s="27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27"/>
      <c r="C457" s="5"/>
      <c r="D457" s="5"/>
      <c r="E457" s="5"/>
      <c r="F457" s="5"/>
      <c r="G457" s="27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27"/>
      <c r="C458" s="5"/>
      <c r="D458" s="5"/>
      <c r="E458" s="5"/>
      <c r="F458" s="5"/>
      <c r="G458" s="27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27"/>
      <c r="C459" s="5"/>
      <c r="D459" s="5"/>
      <c r="E459" s="5"/>
      <c r="F459" s="5"/>
      <c r="G459" s="27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27"/>
      <c r="C460" s="5"/>
      <c r="D460" s="5"/>
      <c r="E460" s="5"/>
      <c r="F460" s="5"/>
      <c r="G460" s="27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27"/>
      <c r="C461" s="5"/>
      <c r="D461" s="5"/>
      <c r="E461" s="5"/>
      <c r="F461" s="5"/>
      <c r="G461" s="27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27"/>
      <c r="C462" s="5"/>
      <c r="D462" s="5"/>
      <c r="E462" s="5"/>
      <c r="F462" s="5"/>
      <c r="G462" s="27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27"/>
      <c r="C463" s="5"/>
      <c r="D463" s="5"/>
      <c r="E463" s="5"/>
      <c r="F463" s="5"/>
      <c r="G463" s="27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27"/>
      <c r="C464" s="5"/>
      <c r="D464" s="5"/>
      <c r="E464" s="5"/>
      <c r="F464" s="5"/>
      <c r="G464" s="27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27"/>
      <c r="C465" s="5"/>
      <c r="D465" s="5"/>
      <c r="E465" s="5"/>
      <c r="F465" s="5"/>
      <c r="G465" s="27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27"/>
      <c r="C466" s="5"/>
      <c r="D466" s="5"/>
      <c r="E466" s="5"/>
      <c r="F466" s="5"/>
      <c r="G466" s="27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27"/>
      <c r="C467" s="5"/>
      <c r="D467" s="5"/>
      <c r="E467" s="5"/>
      <c r="F467" s="5"/>
      <c r="G467" s="27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27"/>
      <c r="C468" s="5"/>
      <c r="D468" s="5"/>
      <c r="E468" s="5"/>
      <c r="F468" s="5"/>
      <c r="G468" s="27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27"/>
      <c r="C469" s="5"/>
      <c r="D469" s="5"/>
      <c r="E469" s="5"/>
      <c r="F469" s="5"/>
      <c r="G469" s="27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27"/>
      <c r="C470" s="5"/>
      <c r="D470" s="5"/>
      <c r="E470" s="5"/>
      <c r="F470" s="5"/>
      <c r="G470" s="27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27"/>
      <c r="C471" s="5"/>
      <c r="D471" s="5"/>
      <c r="E471" s="5"/>
      <c r="F471" s="5"/>
      <c r="G471" s="27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27"/>
      <c r="C472" s="5"/>
      <c r="D472" s="5"/>
      <c r="E472" s="5"/>
      <c r="F472" s="5"/>
      <c r="G472" s="27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27"/>
      <c r="C473" s="5"/>
      <c r="D473" s="5"/>
      <c r="E473" s="5"/>
      <c r="F473" s="5"/>
      <c r="G473" s="27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27"/>
      <c r="C474" s="5"/>
      <c r="D474" s="5"/>
      <c r="E474" s="5"/>
      <c r="F474" s="5"/>
      <c r="G474" s="27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27"/>
      <c r="C475" s="5"/>
      <c r="D475" s="5"/>
      <c r="E475" s="5"/>
      <c r="F475" s="5"/>
      <c r="G475" s="27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27"/>
      <c r="C476" s="5"/>
      <c r="D476" s="5"/>
      <c r="E476" s="5"/>
      <c r="F476" s="5"/>
      <c r="G476" s="27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27"/>
      <c r="C477" s="5"/>
      <c r="D477" s="5"/>
      <c r="E477" s="5"/>
      <c r="F477" s="5"/>
      <c r="G477" s="27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27"/>
      <c r="C478" s="5"/>
      <c r="D478" s="5"/>
      <c r="E478" s="5"/>
      <c r="F478" s="5"/>
      <c r="G478" s="27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27"/>
      <c r="C479" s="5"/>
      <c r="D479" s="5"/>
      <c r="E479" s="5"/>
      <c r="F479" s="5"/>
      <c r="G479" s="27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27"/>
      <c r="C480" s="5"/>
      <c r="D480" s="5"/>
      <c r="E480" s="5"/>
      <c r="F480" s="5"/>
      <c r="G480" s="27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27"/>
      <c r="C481" s="5"/>
      <c r="D481" s="5"/>
      <c r="E481" s="5"/>
      <c r="F481" s="5"/>
      <c r="G481" s="27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27"/>
      <c r="C482" s="5"/>
      <c r="D482" s="5"/>
      <c r="E482" s="5"/>
      <c r="F482" s="5"/>
      <c r="G482" s="27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27"/>
      <c r="C483" s="5"/>
      <c r="D483" s="5"/>
      <c r="E483" s="5"/>
      <c r="F483" s="5"/>
      <c r="G483" s="27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27"/>
      <c r="C484" s="5"/>
      <c r="D484" s="5"/>
      <c r="E484" s="5"/>
      <c r="F484" s="5"/>
      <c r="G484" s="27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27"/>
      <c r="C485" s="5"/>
      <c r="D485" s="5"/>
      <c r="E485" s="5"/>
      <c r="F485" s="5"/>
      <c r="G485" s="27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27"/>
      <c r="C486" s="5"/>
      <c r="D486" s="5"/>
      <c r="E486" s="5"/>
      <c r="F486" s="5"/>
      <c r="G486" s="27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27"/>
      <c r="C487" s="5"/>
      <c r="D487" s="5"/>
      <c r="E487" s="5"/>
      <c r="F487" s="5"/>
      <c r="G487" s="27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27"/>
      <c r="C488" s="5"/>
      <c r="D488" s="5"/>
      <c r="E488" s="5"/>
      <c r="F488" s="5"/>
      <c r="G488" s="27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27"/>
      <c r="C489" s="5"/>
      <c r="D489" s="5"/>
      <c r="E489" s="5"/>
      <c r="F489" s="5"/>
      <c r="G489" s="27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27"/>
      <c r="C490" s="5"/>
      <c r="D490" s="5"/>
      <c r="E490" s="5"/>
      <c r="F490" s="5"/>
      <c r="G490" s="27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27"/>
      <c r="C491" s="5"/>
      <c r="D491" s="5"/>
      <c r="E491" s="5"/>
      <c r="F491" s="5"/>
      <c r="G491" s="27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27"/>
      <c r="C492" s="5"/>
      <c r="D492" s="5"/>
      <c r="E492" s="5"/>
      <c r="F492" s="5"/>
      <c r="G492" s="27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27"/>
      <c r="C493" s="5"/>
      <c r="D493" s="5"/>
      <c r="E493" s="5"/>
      <c r="F493" s="5"/>
      <c r="G493" s="27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27"/>
      <c r="C494" s="5"/>
      <c r="D494" s="5"/>
      <c r="E494" s="5"/>
      <c r="F494" s="5"/>
      <c r="G494" s="27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27"/>
      <c r="C495" s="5"/>
      <c r="D495" s="5"/>
      <c r="E495" s="5"/>
      <c r="F495" s="5"/>
      <c r="G495" s="27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27"/>
      <c r="C496" s="5"/>
      <c r="D496" s="5"/>
      <c r="E496" s="5"/>
      <c r="F496" s="5"/>
      <c r="G496" s="27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27"/>
      <c r="C497" s="5"/>
      <c r="D497" s="5"/>
      <c r="E497" s="5"/>
      <c r="F497" s="5"/>
      <c r="G497" s="27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27"/>
      <c r="C498" s="5"/>
      <c r="D498" s="5"/>
      <c r="E498" s="5"/>
      <c r="F498" s="5"/>
      <c r="G498" s="27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27"/>
      <c r="C499" s="5"/>
      <c r="D499" s="5"/>
      <c r="E499" s="5"/>
      <c r="F499" s="5"/>
      <c r="G499" s="27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27"/>
      <c r="C500" s="5"/>
      <c r="D500" s="5"/>
      <c r="E500" s="5"/>
      <c r="F500" s="5"/>
      <c r="G500" s="27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27"/>
      <c r="C501" s="5"/>
      <c r="D501" s="5"/>
      <c r="E501" s="5"/>
      <c r="F501" s="5"/>
      <c r="G501" s="27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27"/>
      <c r="C502" s="5"/>
      <c r="D502" s="5"/>
      <c r="E502" s="5"/>
      <c r="F502" s="5"/>
      <c r="G502" s="27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27"/>
      <c r="C503" s="5"/>
      <c r="D503" s="5"/>
      <c r="E503" s="5"/>
      <c r="F503" s="5"/>
      <c r="G503" s="27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27"/>
      <c r="C504" s="5"/>
      <c r="D504" s="5"/>
      <c r="E504" s="5"/>
      <c r="F504" s="5"/>
      <c r="G504" s="27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27"/>
      <c r="C505" s="5"/>
      <c r="D505" s="5"/>
      <c r="E505" s="5"/>
      <c r="F505" s="5"/>
      <c r="G505" s="27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27"/>
      <c r="C506" s="5"/>
      <c r="D506" s="5"/>
      <c r="E506" s="5"/>
      <c r="F506" s="5"/>
      <c r="G506" s="27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27"/>
      <c r="C507" s="5"/>
      <c r="D507" s="5"/>
      <c r="E507" s="5"/>
      <c r="F507" s="5"/>
      <c r="G507" s="27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27"/>
      <c r="C508" s="5"/>
      <c r="D508" s="5"/>
      <c r="E508" s="5"/>
      <c r="F508" s="5"/>
      <c r="G508" s="27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27"/>
      <c r="C509" s="5"/>
      <c r="D509" s="5"/>
      <c r="E509" s="5"/>
      <c r="F509" s="5"/>
      <c r="G509" s="27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27"/>
      <c r="C510" s="5"/>
      <c r="D510" s="5"/>
      <c r="E510" s="5"/>
      <c r="F510" s="5"/>
      <c r="G510" s="27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27"/>
      <c r="C511" s="5"/>
      <c r="D511" s="5"/>
      <c r="E511" s="5"/>
      <c r="F511" s="5"/>
      <c r="G511" s="27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27"/>
      <c r="C512" s="5"/>
      <c r="D512" s="5"/>
      <c r="E512" s="5"/>
      <c r="F512" s="5"/>
      <c r="G512" s="27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27"/>
      <c r="C513" s="5"/>
      <c r="D513" s="5"/>
      <c r="E513" s="5"/>
      <c r="F513" s="5"/>
      <c r="G513" s="27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27"/>
      <c r="C514" s="5"/>
      <c r="D514" s="5"/>
      <c r="E514" s="5"/>
      <c r="F514" s="5"/>
      <c r="G514" s="27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27"/>
      <c r="C515" s="5"/>
      <c r="D515" s="5"/>
      <c r="E515" s="5"/>
      <c r="F515" s="5"/>
      <c r="G515" s="27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27"/>
      <c r="C516" s="5"/>
      <c r="D516" s="5"/>
      <c r="E516" s="5"/>
      <c r="F516" s="5"/>
      <c r="G516" s="27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27"/>
      <c r="C517" s="5"/>
      <c r="D517" s="5"/>
      <c r="E517" s="5"/>
      <c r="F517" s="5"/>
      <c r="G517" s="27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27"/>
      <c r="C518" s="5"/>
      <c r="D518" s="5"/>
      <c r="E518" s="5"/>
      <c r="F518" s="5"/>
      <c r="G518" s="27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27"/>
      <c r="C519" s="5"/>
      <c r="D519" s="5"/>
      <c r="E519" s="5"/>
      <c r="F519" s="5"/>
      <c r="G519" s="27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27"/>
      <c r="C520" s="5"/>
      <c r="D520" s="5"/>
      <c r="E520" s="5"/>
      <c r="F520" s="5"/>
      <c r="G520" s="27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27"/>
      <c r="C521" s="5"/>
      <c r="D521" s="5"/>
      <c r="E521" s="5"/>
      <c r="F521" s="5"/>
      <c r="G521" s="27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27"/>
      <c r="C522" s="5"/>
      <c r="D522" s="5"/>
      <c r="E522" s="5"/>
      <c r="F522" s="5"/>
      <c r="G522" s="27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27"/>
      <c r="C523" s="5"/>
      <c r="D523" s="5"/>
      <c r="E523" s="5"/>
      <c r="F523" s="5"/>
      <c r="G523" s="27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27"/>
      <c r="C524" s="5"/>
      <c r="D524" s="5"/>
      <c r="E524" s="5"/>
      <c r="F524" s="5"/>
      <c r="G524" s="27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27"/>
      <c r="C525" s="5"/>
      <c r="D525" s="5"/>
      <c r="E525" s="5"/>
      <c r="F525" s="5"/>
      <c r="G525" s="27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27"/>
      <c r="C526" s="5"/>
      <c r="D526" s="5"/>
      <c r="E526" s="5"/>
      <c r="F526" s="5"/>
      <c r="G526" s="27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27"/>
      <c r="C527" s="5"/>
      <c r="D527" s="5"/>
      <c r="E527" s="5"/>
      <c r="F527" s="5"/>
      <c r="G527" s="27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27"/>
      <c r="C528" s="5"/>
      <c r="D528" s="5"/>
      <c r="E528" s="5"/>
      <c r="F528" s="5"/>
      <c r="G528" s="27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27"/>
      <c r="C529" s="5"/>
      <c r="D529" s="5"/>
      <c r="E529" s="5"/>
      <c r="F529" s="5"/>
      <c r="G529" s="27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27"/>
      <c r="C530" s="5"/>
      <c r="D530" s="5"/>
      <c r="E530" s="5"/>
      <c r="F530" s="5"/>
      <c r="G530" s="27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27"/>
      <c r="C531" s="5"/>
      <c r="D531" s="5"/>
      <c r="E531" s="5"/>
      <c r="F531" s="5"/>
      <c r="G531" s="27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27"/>
      <c r="C532" s="5"/>
      <c r="D532" s="5"/>
      <c r="E532" s="5"/>
      <c r="F532" s="5"/>
      <c r="G532" s="27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27"/>
      <c r="C533" s="5"/>
      <c r="D533" s="5"/>
      <c r="E533" s="5"/>
      <c r="F533" s="5"/>
      <c r="G533" s="27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27"/>
      <c r="C534" s="5"/>
      <c r="D534" s="5"/>
      <c r="E534" s="5"/>
      <c r="F534" s="5"/>
      <c r="G534" s="27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27"/>
      <c r="C535" s="5"/>
      <c r="D535" s="5"/>
      <c r="E535" s="5"/>
      <c r="F535" s="5"/>
      <c r="G535" s="27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27"/>
      <c r="C536" s="5"/>
      <c r="D536" s="5"/>
      <c r="E536" s="5"/>
      <c r="F536" s="5"/>
      <c r="G536" s="27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27"/>
      <c r="C537" s="5"/>
      <c r="D537" s="5"/>
      <c r="E537" s="5"/>
      <c r="F537" s="5"/>
      <c r="G537" s="27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27"/>
      <c r="C538" s="5"/>
      <c r="D538" s="5"/>
      <c r="E538" s="5"/>
      <c r="F538" s="5"/>
      <c r="G538" s="27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27"/>
      <c r="C539" s="5"/>
      <c r="D539" s="5"/>
      <c r="E539" s="5"/>
      <c r="F539" s="5"/>
      <c r="G539" s="27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27"/>
      <c r="C540" s="5"/>
      <c r="D540" s="5"/>
      <c r="E540" s="5"/>
      <c r="F540" s="5"/>
      <c r="G540" s="27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27"/>
      <c r="C541" s="5"/>
      <c r="D541" s="5"/>
      <c r="E541" s="5"/>
      <c r="F541" s="5"/>
      <c r="G541" s="27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27"/>
      <c r="C542" s="5"/>
      <c r="D542" s="5"/>
      <c r="E542" s="5"/>
      <c r="F542" s="5"/>
      <c r="G542" s="27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27"/>
      <c r="C543" s="5"/>
      <c r="D543" s="5"/>
      <c r="E543" s="5"/>
      <c r="F543" s="5"/>
      <c r="G543" s="27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27"/>
      <c r="C544" s="5"/>
      <c r="D544" s="5"/>
      <c r="E544" s="5"/>
      <c r="F544" s="5"/>
      <c r="G544" s="27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27"/>
      <c r="C545" s="5"/>
      <c r="D545" s="5"/>
      <c r="E545" s="5"/>
      <c r="F545" s="5"/>
      <c r="G545" s="27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27"/>
      <c r="C546" s="5"/>
      <c r="D546" s="5"/>
      <c r="E546" s="5"/>
      <c r="F546" s="5"/>
      <c r="G546" s="27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27"/>
      <c r="C547" s="5"/>
      <c r="D547" s="5"/>
      <c r="E547" s="5"/>
      <c r="F547" s="5"/>
      <c r="G547" s="27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27"/>
      <c r="C548" s="5"/>
      <c r="D548" s="5"/>
      <c r="E548" s="5"/>
      <c r="F548" s="5"/>
      <c r="G548" s="27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27"/>
      <c r="C549" s="5"/>
      <c r="D549" s="5"/>
      <c r="E549" s="5"/>
      <c r="F549" s="5"/>
      <c r="G549" s="27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27"/>
      <c r="C550" s="5"/>
      <c r="D550" s="5"/>
      <c r="E550" s="5"/>
      <c r="F550" s="5"/>
      <c r="G550" s="27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27"/>
      <c r="C551" s="5"/>
      <c r="D551" s="5"/>
      <c r="E551" s="5"/>
      <c r="F551" s="5"/>
      <c r="G551" s="27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27"/>
      <c r="C552" s="5"/>
      <c r="D552" s="5"/>
      <c r="E552" s="5"/>
      <c r="F552" s="5"/>
      <c r="G552" s="27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27"/>
      <c r="C553" s="5"/>
      <c r="D553" s="5"/>
      <c r="E553" s="5"/>
      <c r="F553" s="5"/>
      <c r="G553" s="27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27"/>
      <c r="C554" s="5"/>
      <c r="D554" s="5"/>
      <c r="E554" s="5"/>
      <c r="F554" s="5"/>
      <c r="G554" s="27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27"/>
      <c r="C555" s="5"/>
      <c r="D555" s="5"/>
      <c r="E555" s="5"/>
      <c r="F555" s="5"/>
      <c r="G555" s="27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27"/>
      <c r="C556" s="5"/>
      <c r="D556" s="5"/>
      <c r="E556" s="5"/>
      <c r="F556" s="5"/>
      <c r="G556" s="27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27"/>
      <c r="C557" s="5"/>
      <c r="D557" s="5"/>
      <c r="E557" s="5"/>
      <c r="F557" s="5"/>
      <c r="G557" s="27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27"/>
      <c r="C558" s="5"/>
      <c r="D558" s="5"/>
      <c r="E558" s="5"/>
      <c r="F558" s="5"/>
      <c r="G558" s="27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27"/>
      <c r="C559" s="5"/>
      <c r="D559" s="5"/>
      <c r="E559" s="5"/>
      <c r="F559" s="5"/>
      <c r="G559" s="27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27"/>
      <c r="C560" s="5"/>
      <c r="D560" s="5"/>
      <c r="E560" s="5"/>
      <c r="F560" s="5"/>
      <c r="G560" s="27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27"/>
      <c r="C561" s="5"/>
      <c r="D561" s="5"/>
      <c r="E561" s="5"/>
      <c r="F561" s="5"/>
      <c r="G561" s="27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27"/>
      <c r="C562" s="5"/>
      <c r="D562" s="5"/>
      <c r="E562" s="5"/>
      <c r="F562" s="5"/>
      <c r="G562" s="27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27"/>
      <c r="C563" s="5"/>
      <c r="D563" s="5"/>
      <c r="E563" s="5"/>
      <c r="F563" s="5"/>
      <c r="G563" s="27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27"/>
      <c r="C564" s="5"/>
      <c r="D564" s="5"/>
      <c r="E564" s="5"/>
      <c r="F564" s="5"/>
      <c r="G564" s="27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27"/>
      <c r="C565" s="5"/>
      <c r="D565" s="5"/>
      <c r="E565" s="5"/>
      <c r="F565" s="5"/>
      <c r="G565" s="27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27"/>
      <c r="C566" s="5"/>
      <c r="D566" s="5"/>
      <c r="E566" s="5"/>
      <c r="F566" s="5"/>
      <c r="G566" s="27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27"/>
      <c r="C567" s="5"/>
      <c r="D567" s="5"/>
      <c r="E567" s="5"/>
      <c r="F567" s="5"/>
      <c r="G567" s="27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27"/>
      <c r="C568" s="5"/>
      <c r="D568" s="5"/>
      <c r="E568" s="5"/>
      <c r="F568" s="5"/>
      <c r="G568" s="27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27"/>
      <c r="C569" s="5"/>
      <c r="D569" s="5"/>
      <c r="E569" s="5"/>
      <c r="F569" s="5"/>
      <c r="G569" s="27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27"/>
      <c r="C570" s="5"/>
      <c r="D570" s="5"/>
      <c r="E570" s="5"/>
      <c r="F570" s="5"/>
      <c r="G570" s="27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27"/>
      <c r="C571" s="5"/>
      <c r="D571" s="5"/>
      <c r="E571" s="5"/>
      <c r="F571" s="5"/>
      <c r="G571" s="27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27"/>
      <c r="C572" s="5"/>
      <c r="D572" s="5"/>
      <c r="E572" s="5"/>
      <c r="F572" s="5"/>
      <c r="G572" s="27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27"/>
      <c r="C573" s="5"/>
      <c r="D573" s="5"/>
      <c r="E573" s="5"/>
      <c r="F573" s="5"/>
      <c r="G573" s="27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27"/>
      <c r="C574" s="5"/>
      <c r="D574" s="5"/>
      <c r="E574" s="5"/>
      <c r="F574" s="5"/>
      <c r="G574" s="27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27"/>
      <c r="C575" s="5"/>
      <c r="D575" s="5"/>
      <c r="E575" s="5"/>
      <c r="F575" s="5"/>
      <c r="G575" s="27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27"/>
      <c r="C576" s="5"/>
      <c r="D576" s="5"/>
      <c r="E576" s="5"/>
      <c r="F576" s="5"/>
      <c r="G576" s="27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27"/>
      <c r="C577" s="5"/>
      <c r="D577" s="5"/>
      <c r="E577" s="5"/>
      <c r="F577" s="5"/>
      <c r="G577" s="27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27"/>
      <c r="C578" s="5"/>
      <c r="D578" s="5"/>
      <c r="E578" s="5"/>
      <c r="F578" s="5"/>
      <c r="G578" s="27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27"/>
      <c r="C579" s="5"/>
      <c r="D579" s="5"/>
      <c r="E579" s="5"/>
      <c r="F579" s="5"/>
      <c r="G579" s="27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27"/>
      <c r="C580" s="5"/>
      <c r="D580" s="5"/>
      <c r="E580" s="5"/>
      <c r="F580" s="5"/>
      <c r="G580" s="27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27"/>
      <c r="C581" s="5"/>
      <c r="D581" s="5"/>
      <c r="E581" s="5"/>
      <c r="F581" s="5"/>
      <c r="G581" s="27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27"/>
      <c r="C582" s="5"/>
      <c r="D582" s="5"/>
      <c r="E582" s="5"/>
      <c r="F582" s="5"/>
      <c r="G582" s="27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27"/>
      <c r="C583" s="5"/>
      <c r="D583" s="5"/>
      <c r="E583" s="5"/>
      <c r="F583" s="5"/>
      <c r="G583" s="27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27"/>
      <c r="C584" s="5"/>
      <c r="D584" s="5"/>
      <c r="E584" s="5"/>
      <c r="F584" s="5"/>
      <c r="G584" s="27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27"/>
      <c r="C585" s="5"/>
      <c r="D585" s="5"/>
      <c r="E585" s="5"/>
      <c r="F585" s="5"/>
      <c r="G585" s="27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27"/>
      <c r="C586" s="5"/>
      <c r="D586" s="5"/>
      <c r="E586" s="5"/>
      <c r="F586" s="5"/>
      <c r="G586" s="27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27"/>
      <c r="C587" s="5"/>
      <c r="D587" s="5"/>
      <c r="E587" s="5"/>
      <c r="F587" s="5"/>
      <c r="G587" s="27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математика5</cp:lastModifiedBy>
  <dcterms:created xsi:type="dcterms:W3CDTF">2023-01-19T02:07:43Z</dcterms:created>
  <dcterms:modified xsi:type="dcterms:W3CDTF">2023-01-20T02:09:34Z</dcterms:modified>
</cp:coreProperties>
</file>